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3"/>
  </bookViews>
  <sheets>
    <sheet name="ИЗО" sheetId="1" r:id="rId1"/>
    <sheet name="Памятные места" sheetId="2" r:id="rId2"/>
    <sheet name="Творчество бл.Ленинграда" sheetId="5" r:id="rId3"/>
    <sheet name="Худ.слово 900 секунд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I9" i="6"/>
  <c r="I8" i="6"/>
  <c r="I8" i="5"/>
  <c r="I14" i="2"/>
  <c r="I13" i="2"/>
  <c r="I11" i="2"/>
  <c r="I9" i="2"/>
  <c r="I8" i="2"/>
  <c r="L45" i="1"/>
  <c r="L53" i="1"/>
  <c r="L52" i="1"/>
  <c r="L51" i="1"/>
  <c r="L50" i="1"/>
  <c r="L49" i="1"/>
  <c r="L47" i="1"/>
  <c r="L44" i="1"/>
  <c r="L43" i="1"/>
  <c r="L42" i="1"/>
  <c r="L41" i="1"/>
  <c r="L40" i="1"/>
  <c r="L39" i="1"/>
  <c r="L38" i="1"/>
  <c r="L37" i="1"/>
  <c r="L35" i="1"/>
  <c r="L27" i="1"/>
  <c r="L34" i="1"/>
  <c r="L33" i="1"/>
  <c r="L32" i="1"/>
  <c r="L21" i="1"/>
  <c r="L22" i="1"/>
  <c r="L23" i="1"/>
  <c r="L24" i="1"/>
  <c r="L25" i="1"/>
  <c r="L26" i="1"/>
  <c r="L28" i="1"/>
  <c r="L29" i="1"/>
  <c r="L30" i="1"/>
  <c r="L31" i="1"/>
  <c r="L20" i="1"/>
  <c r="L15" i="1"/>
  <c r="L13" i="1"/>
  <c r="L14" i="1"/>
  <c r="L16" i="1"/>
  <c r="L17" i="1"/>
  <c r="L18" i="1"/>
  <c r="L12" i="1"/>
  <c r="L8" i="1"/>
  <c r="L9" i="1"/>
  <c r="L10" i="1"/>
  <c r="L7" i="1"/>
</calcChain>
</file>

<file path=xl/sharedStrings.xml><?xml version="1.0" encoding="utf-8"?>
<sst xmlns="http://schemas.openxmlformats.org/spreadsheetml/2006/main" count="354" uniqueCount="137">
  <si>
    <t>Московский</t>
  </si>
  <si>
    <t>Куратор</t>
  </si>
  <si>
    <t>Район</t>
  </si>
  <si>
    <t>Участники</t>
  </si>
  <si>
    <t>ОУ участника(ов)</t>
  </si>
  <si>
    <t>ОУ</t>
  </si>
  <si>
    <t>№</t>
  </si>
  <si>
    <t>Жюри 1</t>
  </si>
  <si>
    <t>Жюри 2</t>
  </si>
  <si>
    <t>Жюри 3</t>
  </si>
  <si>
    <t>Сумма баллов</t>
  </si>
  <si>
    <t>Место</t>
  </si>
  <si>
    <t>участник</t>
  </si>
  <si>
    <t>1 возрастная (7-9 лет)</t>
  </si>
  <si>
    <t>2 возрастная (10-12 лет)</t>
  </si>
  <si>
    <t>3 возрастная (13-15 лет)</t>
  </si>
  <si>
    <t>посвященный 81-ой годовщине полного освобождения Ленинграда от фашистской блокады</t>
  </si>
  <si>
    <t>«Блокада. Память. Победа»,</t>
  </si>
  <si>
    <t xml:space="preserve">Номинация: Изобразительное искусство. 
Темы «Блокадный Ленинград» 
 «Новый год. Война. Блокада» </t>
  </si>
  <si>
    <t>0 возрастная (дошкольники)</t>
  </si>
  <si>
    <t>ГБДОУ детский сад №107</t>
  </si>
  <si>
    <t>ГБОУ школа №371 СП ОДО</t>
  </si>
  <si>
    <t>Клусов Андрей</t>
  </si>
  <si>
    <t>Гуцан Итан</t>
  </si>
  <si>
    <t>Хоменко Владимир</t>
  </si>
  <si>
    <t>Терентьева Елена</t>
  </si>
  <si>
    <t>Жюри 4</t>
  </si>
  <si>
    <t>Жюри 5</t>
  </si>
  <si>
    <t>ГБОУ школа №510</t>
  </si>
  <si>
    <t>Левхова Варвара</t>
  </si>
  <si>
    <t xml:space="preserve">ГБОУ школа №1 </t>
  </si>
  <si>
    <t>Бурак Маргарита</t>
  </si>
  <si>
    <t>Балабанова Кристина</t>
  </si>
  <si>
    <t>ГБОУ школа №358</t>
  </si>
  <si>
    <t>Утешев Давид</t>
  </si>
  <si>
    <t>Степанова Алекса</t>
  </si>
  <si>
    <t>ГБОУ школа №544</t>
  </si>
  <si>
    <t>ГБОУ школа №372</t>
  </si>
  <si>
    <t>Никандрова Диана</t>
  </si>
  <si>
    <t>Александрова Вероника</t>
  </si>
  <si>
    <t>ГБОУ школа №525</t>
  </si>
  <si>
    <t>Смирнов Артем</t>
  </si>
  <si>
    <t>Баркова Жанна</t>
  </si>
  <si>
    <t xml:space="preserve">Архипов Максим </t>
  </si>
  <si>
    <t>ГБОУ школа №354</t>
  </si>
  <si>
    <t>Марусина Кристина</t>
  </si>
  <si>
    <t>Войтович Алексей</t>
  </si>
  <si>
    <t>Пятибратова Александра</t>
  </si>
  <si>
    <t>Дунаева Дарья</t>
  </si>
  <si>
    <t>Козлова Алиса</t>
  </si>
  <si>
    <t>Линюк-Смирнова Мария</t>
  </si>
  <si>
    <t>Залуцкая Алиса</t>
  </si>
  <si>
    <t>Темлякова Елизавета</t>
  </si>
  <si>
    <t>ГБОУ школа №703</t>
  </si>
  <si>
    <t>Солтукиев Айдамир</t>
  </si>
  <si>
    <t>ГБОУ школа №370</t>
  </si>
  <si>
    <t>Степанов Антон</t>
  </si>
  <si>
    <t>Кладько Мария</t>
  </si>
  <si>
    <t>Воронов Тимур</t>
  </si>
  <si>
    <t>Пименов Ян</t>
  </si>
  <si>
    <t>Александрович София</t>
  </si>
  <si>
    <t>Пигасов Максим</t>
  </si>
  <si>
    <t>ГБОУ школа №362</t>
  </si>
  <si>
    <t>Холод Александра</t>
  </si>
  <si>
    <t>Бутина Мирослава</t>
  </si>
  <si>
    <t>Шварц Кирилл</t>
  </si>
  <si>
    <t>ГБОУ школа №1</t>
  </si>
  <si>
    <t>Арифулина Виталина</t>
  </si>
  <si>
    <t>Горбушенко Варвара</t>
  </si>
  <si>
    <t>Ершов Фёдор</t>
  </si>
  <si>
    <t>Шелудченко Артем</t>
  </si>
  <si>
    <t>Ловкова Мария</t>
  </si>
  <si>
    <t>4 возрастная (16-18 лет)</t>
  </si>
  <si>
    <t>5 возрастная (дети с ОВЗ 7-12 лет)</t>
  </si>
  <si>
    <t>ГБОУ школа №613</t>
  </si>
  <si>
    <t>Малахов Макар</t>
  </si>
  <si>
    <t>ГБОУ школа №663</t>
  </si>
  <si>
    <t>Русаков Кирилл</t>
  </si>
  <si>
    <t xml:space="preserve">Васильев Дмитрий </t>
  </si>
  <si>
    <t>Хусаинов Марк</t>
  </si>
  <si>
    <t>Ермолаева Ульяна</t>
  </si>
  <si>
    <t xml:space="preserve">Номинация: Видеоролик «Памятные места блокады Ленинграда» </t>
  </si>
  <si>
    <t>ГБОУ школа №508</t>
  </si>
  <si>
    <t>Матвеев Иван</t>
  </si>
  <si>
    <t>Картавин Александр</t>
  </si>
  <si>
    <t>3 возрастная (13-14 лет)</t>
  </si>
  <si>
    <t xml:space="preserve">Капаклы Алиса </t>
  </si>
  <si>
    <t>коллективное участие</t>
  </si>
  <si>
    <t>Баранова Елизавета Ильинична, Колосов Никита Дмитриевич, Спикин Владимир Борисович, Моторная Алина Сергеевна, Бурлакова Таисия Сергеевна</t>
  </si>
  <si>
    <t>ГБОУ школа №351</t>
  </si>
  <si>
    <t>Боровчык Михаил Крыстианович, Шмидт Артем Антонович</t>
  </si>
  <si>
    <t xml:space="preserve">Номинация: Видеоролик «Творчество блокадного Ленинграда» </t>
  </si>
  <si>
    <t>ГБДОУ школа №353</t>
  </si>
  <si>
    <t>Руссу София Витальевна, Будуева Алла Дмитриевна, Ерофеева Мария Константиновна</t>
  </si>
  <si>
    <t>Номинация: Художественное слово "900 секунд"</t>
  </si>
  <si>
    <t>Кононова София Андреевна, Дорофеева София Андреевна, Мельникова Василиса Александровна, Ищечкина Маргарита Антоновна</t>
  </si>
  <si>
    <t>Вальский Петр, Вальская Елизавета</t>
  </si>
  <si>
    <t>ГБОУ школа №484</t>
  </si>
  <si>
    <t>Мостовая Злата Витальевна, Загребельная Анна Антоновна, Дрызлова Анастасия Михайловна, Лизогубова Елена Романовна, Перьева Елена Алексеевна</t>
  </si>
  <si>
    <t>Иванова Анна Александровна</t>
  </si>
  <si>
    <t>Нерадовская Евгения Юрьевна</t>
  </si>
  <si>
    <t>Завражнова Надежда Александровна</t>
  </si>
  <si>
    <t>Козлова Ирина Евгеньевна</t>
  </si>
  <si>
    <t>Александрова Елизавета Дмитриевна</t>
  </si>
  <si>
    <t>Карпухина Валерия Александровна</t>
  </si>
  <si>
    <t>Абдулаева Земфира Тагировна</t>
  </si>
  <si>
    <t>Джафарова Тамара Алиевна, Пинчук Елена Викторовна</t>
  </si>
  <si>
    <t>Кашелапова Татьяна Михайловна</t>
  </si>
  <si>
    <t xml:space="preserve">Зайцева Оксана Валерьевна </t>
  </si>
  <si>
    <t xml:space="preserve">Шамшонкова Дарья Владимировна, Изотова Анастасия Александровна </t>
  </si>
  <si>
    <t>Изотова Анастасия Александровна</t>
  </si>
  <si>
    <t>Караваева Элина Владимировна, Бовкун Елизавета Дмитриевна</t>
  </si>
  <si>
    <t>Федорова Вера Андреевна</t>
  </si>
  <si>
    <t>Шлыков Игорь Олегович</t>
  </si>
  <si>
    <t xml:space="preserve">Федоровская Екатерина Георгиевна </t>
  </si>
  <si>
    <t>Рагель Елена Рудольфовна</t>
  </si>
  <si>
    <t>Васильева Ольга Михайловна</t>
  </si>
  <si>
    <t>Артамонова Елена Валентиновна</t>
  </si>
  <si>
    <t>Кравченко Светлана Викторовна</t>
  </si>
  <si>
    <t>Чернявская Анна Геннадьевна</t>
  </si>
  <si>
    <t>Аксенова Валерия Вячеславовна, Салагаева Любовь Михайловна</t>
  </si>
  <si>
    <t>Тюрина Наталья Петровна, Жукаускас Дарья Романовна</t>
  </si>
  <si>
    <t>Москвина Маргарита Анатольевна</t>
  </si>
  <si>
    <t xml:space="preserve">Шпилько Надежда Александровна </t>
  </si>
  <si>
    <t xml:space="preserve">Подозерова Ольга Владимировна </t>
  </si>
  <si>
    <t>Долгая Майя Валерьевна</t>
  </si>
  <si>
    <t>Казакова Юлия Николаевна</t>
  </si>
  <si>
    <t>Гурандо Анна Алексеевна</t>
  </si>
  <si>
    <t>Шестоперова Татьяна Алексеевна</t>
  </si>
  <si>
    <t>Чистякова Светлана Юрьевна</t>
  </si>
  <si>
    <t>Губанова Светлана Викторовна</t>
  </si>
  <si>
    <t>Жиляева Екатерина Михайловна</t>
  </si>
  <si>
    <t xml:space="preserve">Светлова Марина Александровна </t>
  </si>
  <si>
    <t>Черкашина Екатерина Станиславовна</t>
  </si>
  <si>
    <t>Бенько Виктория Александровна</t>
  </si>
  <si>
    <t xml:space="preserve">Районный этап регионального конкурса среди воспитанников и обучающихся 
образовательных организаций Московского района Санкт-Петербурга 
</t>
  </si>
  <si>
    <t xml:space="preserve">Районный этап регионального конкурса среди воспитанников и обучающихся 
образовательных организаций Московского района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</si>
</sst>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8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b/>
      <sz val="24"/>
      <color theme="1"/>
      <name val="Georgia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2" sqref="A2:M2"/>
    </sheetView>
  </sheetViews>
  <sheetFormatPr defaultRowHeight="14.4" x14ac:dyDescent="0.3"/>
  <cols>
    <col min="1" max="1" width="5.33203125" customWidth="1"/>
    <col min="2" max="2" width="19.109375" customWidth="1"/>
    <col min="3" max="3" width="23" customWidth="1"/>
    <col min="4" max="4" width="28" customWidth="1"/>
    <col min="5" max="5" width="24" customWidth="1"/>
    <col min="6" max="6" width="24.33203125" customWidth="1"/>
    <col min="12" max="12" width="9.88671875" bestFit="1" customWidth="1"/>
    <col min="13" max="13" width="14.5546875" customWidth="1"/>
  </cols>
  <sheetData>
    <row r="1" spans="1:13" ht="44.25" customHeight="1" x14ac:dyDescent="0.3">
      <c r="A1" s="7" t="s">
        <v>135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0" x14ac:dyDescent="0.3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7.5" customHeight="1" x14ac:dyDescent="0.3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53.25" customHeight="1" x14ac:dyDescent="0.3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1" t="s">
        <v>8</v>
      </c>
      <c r="I5" s="1" t="s">
        <v>9</v>
      </c>
      <c r="J5" s="1" t="s">
        <v>26</v>
      </c>
      <c r="K5" s="1" t="s">
        <v>27</v>
      </c>
      <c r="L5" s="1" t="s">
        <v>10</v>
      </c>
      <c r="M5" s="1" t="s">
        <v>11</v>
      </c>
    </row>
    <row r="6" spans="1:13" ht="15" customHeight="1" x14ac:dyDescent="0.3">
      <c r="A6" s="10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1.2" x14ac:dyDescent="0.3">
      <c r="A7" s="1">
        <v>1</v>
      </c>
      <c r="B7" s="1" t="s">
        <v>0</v>
      </c>
      <c r="C7" s="4" t="s">
        <v>21</v>
      </c>
      <c r="D7" s="4" t="s">
        <v>25</v>
      </c>
      <c r="E7" s="4" t="s">
        <v>21</v>
      </c>
      <c r="F7" s="1" t="s">
        <v>104</v>
      </c>
      <c r="G7" s="2">
        <v>44</v>
      </c>
      <c r="H7" s="2">
        <v>34</v>
      </c>
      <c r="I7" s="2">
        <v>48</v>
      </c>
      <c r="J7" s="2">
        <v>46</v>
      </c>
      <c r="K7" s="3">
        <v>40</v>
      </c>
      <c r="L7" s="1">
        <f>SUM(G7:K7)</f>
        <v>212</v>
      </c>
      <c r="M7" s="1">
        <v>1</v>
      </c>
    </row>
    <row r="8" spans="1:13" ht="31.2" x14ac:dyDescent="0.3">
      <c r="A8" s="1">
        <v>2</v>
      </c>
      <c r="B8" s="1" t="s">
        <v>0</v>
      </c>
      <c r="C8" s="4" t="s">
        <v>21</v>
      </c>
      <c r="D8" s="4" t="s">
        <v>24</v>
      </c>
      <c r="E8" s="4" t="s">
        <v>21</v>
      </c>
      <c r="F8" s="1" t="s">
        <v>103</v>
      </c>
      <c r="G8" s="2">
        <v>42</v>
      </c>
      <c r="H8" s="2">
        <v>32</v>
      </c>
      <c r="I8" s="2">
        <v>47</v>
      </c>
      <c r="J8" s="2">
        <v>39</v>
      </c>
      <c r="K8" s="3">
        <v>35</v>
      </c>
      <c r="L8" s="1">
        <f t="shared" ref="L8:L10" si="0">SUM(G8:K8)</f>
        <v>195</v>
      </c>
      <c r="M8" s="1">
        <v>2</v>
      </c>
    </row>
    <row r="9" spans="1:13" ht="31.2" x14ac:dyDescent="0.3">
      <c r="A9" s="1">
        <v>3</v>
      </c>
      <c r="B9" s="1" t="s">
        <v>0</v>
      </c>
      <c r="C9" s="4" t="s">
        <v>20</v>
      </c>
      <c r="D9" s="4" t="s">
        <v>22</v>
      </c>
      <c r="E9" s="4" t="s">
        <v>20</v>
      </c>
      <c r="F9" s="1" t="s">
        <v>105</v>
      </c>
      <c r="G9" s="2">
        <v>39</v>
      </c>
      <c r="H9" s="2">
        <v>49</v>
      </c>
      <c r="I9" s="2">
        <v>49</v>
      </c>
      <c r="J9" s="2">
        <v>20</v>
      </c>
      <c r="K9" s="3">
        <v>30</v>
      </c>
      <c r="L9" s="1">
        <f t="shared" si="0"/>
        <v>187</v>
      </c>
      <c r="M9" s="1">
        <v>3</v>
      </c>
    </row>
    <row r="10" spans="1:13" ht="41.4" x14ac:dyDescent="0.3">
      <c r="A10" s="1">
        <v>4</v>
      </c>
      <c r="B10" s="1" t="s">
        <v>0</v>
      </c>
      <c r="C10" s="4" t="s">
        <v>20</v>
      </c>
      <c r="D10" s="4" t="s">
        <v>23</v>
      </c>
      <c r="E10" s="4" t="s">
        <v>20</v>
      </c>
      <c r="F10" s="1" t="s">
        <v>106</v>
      </c>
      <c r="G10" s="2">
        <v>35</v>
      </c>
      <c r="H10" s="2">
        <v>30</v>
      </c>
      <c r="I10" s="2">
        <v>43</v>
      </c>
      <c r="J10" s="2">
        <v>26</v>
      </c>
      <c r="K10" s="3">
        <v>25</v>
      </c>
      <c r="L10" s="1">
        <f t="shared" si="0"/>
        <v>159</v>
      </c>
      <c r="M10" s="1" t="s">
        <v>12</v>
      </c>
    </row>
    <row r="11" spans="1:13" ht="15" customHeight="1" x14ac:dyDescent="0.3">
      <c r="A11" s="14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</row>
    <row r="12" spans="1:13" ht="27.6" x14ac:dyDescent="0.3">
      <c r="A12" s="1">
        <v>5</v>
      </c>
      <c r="B12" s="1" t="s">
        <v>0</v>
      </c>
      <c r="C12" s="4" t="s">
        <v>28</v>
      </c>
      <c r="D12" s="4" t="s">
        <v>29</v>
      </c>
      <c r="E12" s="4" t="s">
        <v>28</v>
      </c>
      <c r="F12" s="1" t="s">
        <v>107</v>
      </c>
      <c r="G12" s="2">
        <v>49</v>
      </c>
      <c r="H12" s="2">
        <v>43</v>
      </c>
      <c r="I12" s="2">
        <v>49</v>
      </c>
      <c r="J12" s="2">
        <v>50</v>
      </c>
      <c r="K12" s="3">
        <v>45</v>
      </c>
      <c r="L12" s="1">
        <f>SUM(G12:K12)</f>
        <v>236</v>
      </c>
      <c r="M12" s="1">
        <v>1</v>
      </c>
    </row>
    <row r="13" spans="1:13" ht="27.6" x14ac:dyDescent="0.3">
      <c r="A13" s="1">
        <v>6</v>
      </c>
      <c r="B13" s="1" t="s">
        <v>0</v>
      </c>
      <c r="C13" s="4" t="s">
        <v>30</v>
      </c>
      <c r="D13" s="4" t="s">
        <v>31</v>
      </c>
      <c r="E13" s="4" t="s">
        <v>30</v>
      </c>
      <c r="F13" s="1" t="s">
        <v>108</v>
      </c>
      <c r="G13" s="2">
        <v>47</v>
      </c>
      <c r="H13" s="2">
        <v>38</v>
      </c>
      <c r="I13" s="2">
        <v>47</v>
      </c>
      <c r="J13" s="2">
        <v>15</v>
      </c>
      <c r="K13" s="3">
        <v>50</v>
      </c>
      <c r="L13" s="1">
        <f t="shared" ref="L13:L18" si="1">SUM(G13:K13)</f>
        <v>197</v>
      </c>
      <c r="M13" s="1">
        <v>2</v>
      </c>
    </row>
    <row r="14" spans="1:13" ht="55.2" x14ac:dyDescent="0.3">
      <c r="A14" s="1">
        <v>7</v>
      </c>
      <c r="B14" s="1" t="s">
        <v>0</v>
      </c>
      <c r="C14" s="4" t="s">
        <v>33</v>
      </c>
      <c r="D14" s="4" t="s">
        <v>32</v>
      </c>
      <c r="E14" s="4" t="s">
        <v>33</v>
      </c>
      <c r="F14" s="1" t="s">
        <v>109</v>
      </c>
      <c r="G14" s="2">
        <v>42</v>
      </c>
      <c r="H14" s="2">
        <v>39</v>
      </c>
      <c r="I14" s="2">
        <v>42</v>
      </c>
      <c r="J14" s="2">
        <v>41</v>
      </c>
      <c r="K14" s="3">
        <v>30</v>
      </c>
      <c r="L14" s="1">
        <f t="shared" si="1"/>
        <v>194</v>
      </c>
      <c r="M14" s="1">
        <v>3</v>
      </c>
    </row>
    <row r="15" spans="1:13" ht="27.6" x14ac:dyDescent="0.3">
      <c r="A15" s="1">
        <v>8</v>
      </c>
      <c r="B15" s="1" t="s">
        <v>0</v>
      </c>
      <c r="C15" s="4" t="s">
        <v>33</v>
      </c>
      <c r="D15" s="4" t="s">
        <v>34</v>
      </c>
      <c r="E15" s="4" t="s">
        <v>33</v>
      </c>
      <c r="F15" s="1" t="s">
        <v>110</v>
      </c>
      <c r="G15" s="2">
        <v>45</v>
      </c>
      <c r="H15" s="2">
        <v>39</v>
      </c>
      <c r="I15" s="2">
        <v>45</v>
      </c>
      <c r="J15" s="2">
        <v>15</v>
      </c>
      <c r="K15" s="3">
        <v>40</v>
      </c>
      <c r="L15" s="1">
        <f t="shared" si="1"/>
        <v>184</v>
      </c>
      <c r="M15" s="1" t="s">
        <v>12</v>
      </c>
    </row>
    <row r="16" spans="1:13" ht="27.6" x14ac:dyDescent="0.3">
      <c r="A16" s="1">
        <v>9</v>
      </c>
      <c r="B16" s="1" t="s">
        <v>0</v>
      </c>
      <c r="C16" s="4" t="s">
        <v>36</v>
      </c>
      <c r="D16" s="4" t="s">
        <v>35</v>
      </c>
      <c r="E16" s="4" t="s">
        <v>36</v>
      </c>
      <c r="F16" s="1" t="s">
        <v>112</v>
      </c>
      <c r="G16" s="2">
        <v>42</v>
      </c>
      <c r="H16" s="2">
        <v>38</v>
      </c>
      <c r="I16" s="2">
        <v>42</v>
      </c>
      <c r="J16" s="2">
        <v>20</v>
      </c>
      <c r="K16" s="3">
        <v>35</v>
      </c>
      <c r="L16" s="1">
        <f t="shared" si="1"/>
        <v>177</v>
      </c>
      <c r="M16" s="1" t="s">
        <v>12</v>
      </c>
    </row>
    <row r="17" spans="1:13" ht="27.6" x14ac:dyDescent="0.3">
      <c r="A17" s="1">
        <v>10</v>
      </c>
      <c r="B17" s="1" t="s">
        <v>0</v>
      </c>
      <c r="C17" s="4" t="s">
        <v>37</v>
      </c>
      <c r="D17" s="4" t="s">
        <v>38</v>
      </c>
      <c r="E17" s="4" t="s">
        <v>37</v>
      </c>
      <c r="F17" s="1" t="s">
        <v>99</v>
      </c>
      <c r="G17" s="2">
        <v>47</v>
      </c>
      <c r="H17" s="2">
        <v>41</v>
      </c>
      <c r="I17" s="2">
        <v>47</v>
      </c>
      <c r="J17" s="2">
        <v>15</v>
      </c>
      <c r="K17" s="3">
        <v>20</v>
      </c>
      <c r="L17" s="1">
        <f t="shared" si="1"/>
        <v>170</v>
      </c>
      <c r="M17" s="1" t="s">
        <v>12</v>
      </c>
    </row>
    <row r="18" spans="1:13" ht="27.6" x14ac:dyDescent="0.3">
      <c r="A18" s="1">
        <v>11</v>
      </c>
      <c r="B18" s="1" t="s">
        <v>0</v>
      </c>
      <c r="C18" s="4" t="s">
        <v>30</v>
      </c>
      <c r="D18" s="4" t="s">
        <v>39</v>
      </c>
      <c r="E18" s="4" t="s">
        <v>30</v>
      </c>
      <c r="F18" s="1" t="s">
        <v>124</v>
      </c>
      <c r="G18" s="2">
        <v>42</v>
      </c>
      <c r="H18" s="2">
        <v>40</v>
      </c>
      <c r="I18" s="2">
        <v>42</v>
      </c>
      <c r="J18" s="2">
        <v>10</v>
      </c>
      <c r="K18" s="3">
        <v>35</v>
      </c>
      <c r="L18" s="1">
        <f t="shared" si="1"/>
        <v>169</v>
      </c>
      <c r="M18" s="1" t="s">
        <v>12</v>
      </c>
    </row>
    <row r="19" spans="1:13" ht="15" customHeight="1" x14ac:dyDescent="0.3">
      <c r="A19" s="12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3"/>
    </row>
    <row r="20" spans="1:13" ht="27.6" x14ac:dyDescent="0.3">
      <c r="A20" s="1">
        <v>12</v>
      </c>
      <c r="B20" s="1" t="s">
        <v>0</v>
      </c>
      <c r="C20" s="4" t="s">
        <v>40</v>
      </c>
      <c r="D20" s="4" t="s">
        <v>41</v>
      </c>
      <c r="E20" s="4" t="s">
        <v>40</v>
      </c>
      <c r="F20" s="1" t="s">
        <v>100</v>
      </c>
      <c r="G20" s="2">
        <v>38</v>
      </c>
      <c r="H20" s="2">
        <v>46</v>
      </c>
      <c r="I20" s="2">
        <v>38</v>
      </c>
      <c r="J20" s="2">
        <v>50</v>
      </c>
      <c r="K20" s="2">
        <v>45</v>
      </c>
      <c r="L20" s="1">
        <f>SUM(G20:K20)</f>
        <v>217</v>
      </c>
      <c r="M20" s="1">
        <v>1</v>
      </c>
    </row>
    <row r="21" spans="1:13" ht="27.6" x14ac:dyDescent="0.3">
      <c r="A21" s="1">
        <v>13</v>
      </c>
      <c r="B21" s="1" t="s">
        <v>0</v>
      </c>
      <c r="C21" s="4" t="s">
        <v>36</v>
      </c>
      <c r="D21" s="4" t="s">
        <v>42</v>
      </c>
      <c r="E21" s="4" t="s">
        <v>36</v>
      </c>
      <c r="F21" s="1" t="s">
        <v>126</v>
      </c>
      <c r="G21" s="2">
        <v>48</v>
      </c>
      <c r="H21" s="2">
        <v>45</v>
      </c>
      <c r="I21" s="2">
        <v>48</v>
      </c>
      <c r="J21" s="2">
        <v>35</v>
      </c>
      <c r="K21" s="2">
        <v>40</v>
      </c>
      <c r="L21" s="1">
        <f t="shared" ref="L21:L31" si="2">SUM(G21:K21)</f>
        <v>216</v>
      </c>
      <c r="M21" s="1">
        <v>2</v>
      </c>
    </row>
    <row r="22" spans="1:13" ht="27.6" x14ac:dyDescent="0.3">
      <c r="A22" s="1">
        <v>14</v>
      </c>
      <c r="B22" s="1" t="s">
        <v>0</v>
      </c>
      <c r="C22" s="4" t="s">
        <v>28</v>
      </c>
      <c r="D22" s="4" t="s">
        <v>43</v>
      </c>
      <c r="E22" s="4" t="s">
        <v>28</v>
      </c>
      <c r="F22" s="1" t="s">
        <v>107</v>
      </c>
      <c r="G22" s="2">
        <v>46</v>
      </c>
      <c r="H22" s="2">
        <v>45</v>
      </c>
      <c r="I22" s="2">
        <v>46</v>
      </c>
      <c r="J22" s="2">
        <v>35</v>
      </c>
      <c r="K22" s="2">
        <v>40</v>
      </c>
      <c r="L22" s="1">
        <f t="shared" si="2"/>
        <v>212</v>
      </c>
      <c r="M22" s="1">
        <v>3</v>
      </c>
    </row>
    <row r="23" spans="1:13" ht="27.6" x14ac:dyDescent="0.3">
      <c r="A23" s="1">
        <v>15</v>
      </c>
      <c r="B23" s="1" t="s">
        <v>0</v>
      </c>
      <c r="C23" s="4" t="s">
        <v>44</v>
      </c>
      <c r="D23" s="4" t="s">
        <v>45</v>
      </c>
      <c r="E23" s="4" t="s">
        <v>44</v>
      </c>
      <c r="F23" s="1" t="s">
        <v>118</v>
      </c>
      <c r="G23" s="2">
        <v>47</v>
      </c>
      <c r="H23" s="2">
        <v>45</v>
      </c>
      <c r="I23" s="2">
        <v>47</v>
      </c>
      <c r="J23" s="2">
        <v>41</v>
      </c>
      <c r="K23" s="2">
        <v>30</v>
      </c>
      <c r="L23" s="1">
        <f t="shared" si="2"/>
        <v>210</v>
      </c>
      <c r="M23" s="1" t="s">
        <v>12</v>
      </c>
    </row>
    <row r="24" spans="1:13" ht="27.6" x14ac:dyDescent="0.3">
      <c r="A24" s="1">
        <v>16</v>
      </c>
      <c r="B24" s="1" t="s">
        <v>0</v>
      </c>
      <c r="C24" s="4" t="s">
        <v>33</v>
      </c>
      <c r="D24" s="4" t="s">
        <v>46</v>
      </c>
      <c r="E24" s="4" t="s">
        <v>33</v>
      </c>
      <c r="F24" s="1" t="s">
        <v>117</v>
      </c>
      <c r="G24" s="2">
        <v>48</v>
      </c>
      <c r="H24" s="2">
        <v>40</v>
      </c>
      <c r="I24" s="2">
        <v>47</v>
      </c>
      <c r="J24" s="2">
        <v>25</v>
      </c>
      <c r="K24" s="2">
        <v>50</v>
      </c>
      <c r="L24" s="1">
        <f t="shared" si="2"/>
        <v>210</v>
      </c>
      <c r="M24" s="1" t="s">
        <v>12</v>
      </c>
    </row>
    <row r="25" spans="1:13" ht="27.6" x14ac:dyDescent="0.3">
      <c r="A25" s="1">
        <v>17</v>
      </c>
      <c r="B25" s="1" t="s">
        <v>0</v>
      </c>
      <c r="C25" s="4" t="s">
        <v>33</v>
      </c>
      <c r="D25" s="4" t="s">
        <v>48</v>
      </c>
      <c r="E25" s="4" t="s">
        <v>33</v>
      </c>
      <c r="F25" s="1" t="s">
        <v>117</v>
      </c>
      <c r="G25" s="2">
        <v>46</v>
      </c>
      <c r="H25" s="2">
        <v>47</v>
      </c>
      <c r="I25" s="2">
        <v>45</v>
      </c>
      <c r="J25" s="2">
        <v>39</v>
      </c>
      <c r="K25" s="2">
        <v>30</v>
      </c>
      <c r="L25" s="1">
        <f t="shared" si="2"/>
        <v>207</v>
      </c>
      <c r="M25" s="1" t="s">
        <v>12</v>
      </c>
    </row>
    <row r="26" spans="1:13" ht="27.6" x14ac:dyDescent="0.3">
      <c r="A26" s="1">
        <v>18</v>
      </c>
      <c r="B26" s="1" t="s">
        <v>0</v>
      </c>
      <c r="C26" s="4" t="s">
        <v>36</v>
      </c>
      <c r="D26" s="4" t="s">
        <v>47</v>
      </c>
      <c r="E26" s="4" t="s">
        <v>36</v>
      </c>
      <c r="F26" s="1" t="s">
        <v>126</v>
      </c>
      <c r="G26" s="2">
        <v>48</v>
      </c>
      <c r="H26" s="2">
        <v>43</v>
      </c>
      <c r="I26" s="2">
        <v>48</v>
      </c>
      <c r="J26" s="2">
        <v>20</v>
      </c>
      <c r="K26" s="2">
        <v>45</v>
      </c>
      <c r="L26" s="1">
        <f t="shared" si="2"/>
        <v>204</v>
      </c>
      <c r="M26" s="1" t="s">
        <v>12</v>
      </c>
    </row>
    <row r="27" spans="1:13" ht="27.6" x14ac:dyDescent="0.3">
      <c r="A27" s="1">
        <v>19</v>
      </c>
      <c r="B27" s="1" t="s">
        <v>0</v>
      </c>
      <c r="C27" s="4" t="s">
        <v>44</v>
      </c>
      <c r="D27" s="4" t="s">
        <v>57</v>
      </c>
      <c r="E27" s="4" t="s">
        <v>44</v>
      </c>
      <c r="F27" s="1" t="s">
        <v>125</v>
      </c>
      <c r="G27" s="2">
        <v>46</v>
      </c>
      <c r="H27" s="2">
        <v>43</v>
      </c>
      <c r="I27" s="2">
        <v>46</v>
      </c>
      <c r="J27" s="2">
        <v>20</v>
      </c>
      <c r="K27" s="2">
        <v>30</v>
      </c>
      <c r="L27" s="1">
        <f t="shared" si="2"/>
        <v>185</v>
      </c>
      <c r="M27" s="1" t="s">
        <v>12</v>
      </c>
    </row>
    <row r="28" spans="1:13" ht="27.6" x14ac:dyDescent="0.3">
      <c r="A28" s="1">
        <v>20</v>
      </c>
      <c r="B28" s="1" t="s">
        <v>0</v>
      </c>
      <c r="C28" s="4" t="s">
        <v>44</v>
      </c>
      <c r="D28" s="4" t="s">
        <v>49</v>
      </c>
      <c r="E28" s="4" t="s">
        <v>44</v>
      </c>
      <c r="F28" s="1" t="s">
        <v>118</v>
      </c>
      <c r="G28" s="2">
        <v>47</v>
      </c>
      <c r="H28" s="2">
        <v>38</v>
      </c>
      <c r="I28" s="2">
        <v>47</v>
      </c>
      <c r="J28" s="2">
        <v>20</v>
      </c>
      <c r="K28" s="2">
        <v>30</v>
      </c>
      <c r="L28" s="1">
        <f t="shared" si="2"/>
        <v>182</v>
      </c>
      <c r="M28" s="1" t="s">
        <v>12</v>
      </c>
    </row>
    <row r="29" spans="1:13" ht="27.6" x14ac:dyDescent="0.3">
      <c r="A29" s="1">
        <v>21</v>
      </c>
      <c r="B29" s="1" t="s">
        <v>0</v>
      </c>
      <c r="C29" s="4" t="s">
        <v>37</v>
      </c>
      <c r="D29" s="4" t="s">
        <v>50</v>
      </c>
      <c r="E29" s="4" t="s">
        <v>37</v>
      </c>
      <c r="F29" s="1" t="s">
        <v>99</v>
      </c>
      <c r="G29" s="2">
        <v>45</v>
      </c>
      <c r="H29" s="2">
        <v>37</v>
      </c>
      <c r="I29" s="2">
        <v>45</v>
      </c>
      <c r="J29" s="2">
        <v>20</v>
      </c>
      <c r="K29" s="2">
        <v>30</v>
      </c>
      <c r="L29" s="1">
        <f t="shared" si="2"/>
        <v>177</v>
      </c>
      <c r="M29" s="1" t="s">
        <v>12</v>
      </c>
    </row>
    <row r="30" spans="1:13" ht="27.6" x14ac:dyDescent="0.3">
      <c r="A30" s="1">
        <v>22</v>
      </c>
      <c r="B30" s="1" t="s">
        <v>0</v>
      </c>
      <c r="C30" s="4" t="s">
        <v>37</v>
      </c>
      <c r="D30" s="4" t="s">
        <v>51</v>
      </c>
      <c r="E30" s="4" t="s">
        <v>37</v>
      </c>
      <c r="F30" s="1" t="s">
        <v>99</v>
      </c>
      <c r="G30" s="2">
        <v>44</v>
      </c>
      <c r="H30" s="2">
        <v>44</v>
      </c>
      <c r="I30" s="2">
        <v>44</v>
      </c>
      <c r="J30" s="2">
        <v>10</v>
      </c>
      <c r="K30" s="2">
        <v>30</v>
      </c>
      <c r="L30" s="1">
        <f t="shared" si="2"/>
        <v>172</v>
      </c>
      <c r="M30" s="1" t="s">
        <v>12</v>
      </c>
    </row>
    <row r="31" spans="1:13" ht="27.6" x14ac:dyDescent="0.3">
      <c r="A31" s="1">
        <v>23</v>
      </c>
      <c r="B31" s="1" t="s">
        <v>0</v>
      </c>
      <c r="C31" s="4" t="s">
        <v>44</v>
      </c>
      <c r="D31" s="4" t="s">
        <v>52</v>
      </c>
      <c r="E31" s="4" t="s">
        <v>44</v>
      </c>
      <c r="F31" s="1" t="s">
        <v>125</v>
      </c>
      <c r="G31" s="2">
        <v>46</v>
      </c>
      <c r="H31" s="2">
        <v>36</v>
      </c>
      <c r="I31" s="2">
        <v>45</v>
      </c>
      <c r="J31" s="2">
        <v>15</v>
      </c>
      <c r="K31" s="2">
        <v>30</v>
      </c>
      <c r="L31" s="1">
        <f t="shared" si="2"/>
        <v>172</v>
      </c>
      <c r="M31" s="1" t="s">
        <v>12</v>
      </c>
    </row>
    <row r="32" spans="1:13" ht="27.6" x14ac:dyDescent="0.3">
      <c r="A32" s="1">
        <v>24</v>
      </c>
      <c r="B32" s="1" t="s">
        <v>0</v>
      </c>
      <c r="C32" s="4" t="s">
        <v>53</v>
      </c>
      <c r="D32" s="4" t="s">
        <v>54</v>
      </c>
      <c r="E32" s="4" t="s">
        <v>53</v>
      </c>
      <c r="F32" s="1" t="s">
        <v>122</v>
      </c>
      <c r="G32" s="2">
        <v>45</v>
      </c>
      <c r="H32" s="2">
        <v>35</v>
      </c>
      <c r="I32" s="2">
        <v>45</v>
      </c>
      <c r="J32" s="2">
        <v>15</v>
      </c>
      <c r="K32" s="2">
        <v>30</v>
      </c>
      <c r="L32" s="1">
        <f t="shared" ref="L32:L34" si="3">SUM(G32:K32)</f>
        <v>170</v>
      </c>
      <c r="M32" s="1" t="s">
        <v>12</v>
      </c>
    </row>
    <row r="33" spans="1:13" ht="27.6" x14ac:dyDescent="0.3">
      <c r="A33" s="1">
        <v>25</v>
      </c>
      <c r="B33" s="1" t="s">
        <v>0</v>
      </c>
      <c r="C33" s="4" t="s">
        <v>55</v>
      </c>
      <c r="D33" s="4" t="s">
        <v>56</v>
      </c>
      <c r="E33" s="4" t="s">
        <v>55</v>
      </c>
      <c r="F33" s="1" t="s">
        <v>115</v>
      </c>
      <c r="G33" s="2">
        <v>38</v>
      </c>
      <c r="H33" s="2">
        <v>35</v>
      </c>
      <c r="I33" s="2">
        <v>38</v>
      </c>
      <c r="J33" s="2">
        <v>10</v>
      </c>
      <c r="K33" s="2">
        <v>35</v>
      </c>
      <c r="L33" s="1">
        <f t="shared" si="3"/>
        <v>156</v>
      </c>
      <c r="M33" s="1" t="s">
        <v>12</v>
      </c>
    </row>
    <row r="34" spans="1:13" ht="27.6" x14ac:dyDescent="0.3">
      <c r="A34" s="1">
        <v>26</v>
      </c>
      <c r="B34" s="1" t="s">
        <v>0</v>
      </c>
      <c r="C34" s="4" t="s">
        <v>36</v>
      </c>
      <c r="D34" s="4" t="s">
        <v>58</v>
      </c>
      <c r="E34" s="4" t="s">
        <v>36</v>
      </c>
      <c r="F34" s="1" t="s">
        <v>101</v>
      </c>
      <c r="G34" s="2">
        <v>37</v>
      </c>
      <c r="H34" s="2">
        <v>33</v>
      </c>
      <c r="I34" s="2">
        <v>37</v>
      </c>
      <c r="J34" s="2">
        <v>10</v>
      </c>
      <c r="K34" s="2">
        <v>35</v>
      </c>
      <c r="L34" s="1">
        <f t="shared" si="3"/>
        <v>152</v>
      </c>
      <c r="M34" s="1" t="s">
        <v>12</v>
      </c>
    </row>
    <row r="35" spans="1:13" ht="27.6" x14ac:dyDescent="0.3">
      <c r="A35" s="1">
        <v>27</v>
      </c>
      <c r="B35" s="1" t="s">
        <v>0</v>
      </c>
      <c r="C35" s="4" t="s">
        <v>53</v>
      </c>
      <c r="D35" s="4" t="s">
        <v>59</v>
      </c>
      <c r="E35" s="4" t="s">
        <v>53</v>
      </c>
      <c r="F35" s="1" t="s">
        <v>122</v>
      </c>
      <c r="G35" s="2">
        <v>39</v>
      </c>
      <c r="H35" s="2">
        <v>33</v>
      </c>
      <c r="I35" s="2">
        <v>39</v>
      </c>
      <c r="J35" s="2">
        <v>10</v>
      </c>
      <c r="K35" s="2">
        <v>30</v>
      </c>
      <c r="L35" s="1">
        <f t="shared" ref="L35" si="4">SUM(G35:K35)</f>
        <v>151</v>
      </c>
      <c r="M35" s="1" t="s">
        <v>12</v>
      </c>
    </row>
    <row r="36" spans="1:13" ht="15" customHeight="1" x14ac:dyDescent="0.3">
      <c r="A36" s="12" t="s">
        <v>15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3"/>
    </row>
    <row r="37" spans="1:13" ht="27.6" x14ac:dyDescent="0.3">
      <c r="A37" s="1">
        <v>28</v>
      </c>
      <c r="B37" s="1" t="s">
        <v>0</v>
      </c>
      <c r="C37" s="4" t="s">
        <v>36</v>
      </c>
      <c r="D37" s="4" t="s">
        <v>60</v>
      </c>
      <c r="E37" s="4" t="s">
        <v>36</v>
      </c>
      <c r="F37" s="1" t="s">
        <v>102</v>
      </c>
      <c r="G37" s="2">
        <v>50</v>
      </c>
      <c r="H37" s="2">
        <v>45</v>
      </c>
      <c r="I37" s="2">
        <v>50</v>
      </c>
      <c r="J37" s="2">
        <v>50</v>
      </c>
      <c r="K37" s="2">
        <v>40</v>
      </c>
      <c r="L37" s="1">
        <f>SUM(G37:K37)</f>
        <v>235</v>
      </c>
      <c r="M37" s="1">
        <v>1</v>
      </c>
    </row>
    <row r="38" spans="1:13" ht="27.6" x14ac:dyDescent="0.3">
      <c r="A38" s="1">
        <v>29</v>
      </c>
      <c r="B38" s="1" t="s">
        <v>0</v>
      </c>
      <c r="C38" s="4" t="s">
        <v>53</v>
      </c>
      <c r="D38" s="4" t="s">
        <v>61</v>
      </c>
      <c r="E38" s="4" t="s">
        <v>53</v>
      </c>
      <c r="F38" s="1" t="s">
        <v>122</v>
      </c>
      <c r="G38" s="2">
        <v>48</v>
      </c>
      <c r="H38" s="2">
        <v>50</v>
      </c>
      <c r="I38" s="2">
        <v>48</v>
      </c>
      <c r="J38" s="2">
        <v>44</v>
      </c>
      <c r="K38" s="2">
        <v>45</v>
      </c>
      <c r="L38" s="1">
        <f t="shared" ref="L38:L53" si="5">SUM(G38:K38)</f>
        <v>235</v>
      </c>
      <c r="M38" s="1">
        <v>1</v>
      </c>
    </row>
    <row r="39" spans="1:13" ht="27.6" x14ac:dyDescent="0.3">
      <c r="A39" s="1">
        <v>30</v>
      </c>
      <c r="B39" s="1" t="s">
        <v>0</v>
      </c>
      <c r="C39" s="4" t="s">
        <v>62</v>
      </c>
      <c r="D39" s="4" t="s">
        <v>63</v>
      </c>
      <c r="E39" s="4" t="s">
        <v>62</v>
      </c>
      <c r="F39" s="1" t="s">
        <v>113</v>
      </c>
      <c r="G39" s="2">
        <v>49</v>
      </c>
      <c r="H39" s="2">
        <v>47</v>
      </c>
      <c r="I39" s="2">
        <v>48</v>
      </c>
      <c r="J39" s="2">
        <v>39</v>
      </c>
      <c r="K39" s="2">
        <v>35</v>
      </c>
      <c r="L39" s="1">
        <f t="shared" si="5"/>
        <v>218</v>
      </c>
      <c r="M39" s="1">
        <v>2</v>
      </c>
    </row>
    <row r="40" spans="1:13" ht="27.6" x14ac:dyDescent="0.3">
      <c r="A40" s="1">
        <v>31</v>
      </c>
      <c r="B40" s="1" t="s">
        <v>0</v>
      </c>
      <c r="C40" s="4" t="s">
        <v>36</v>
      </c>
      <c r="D40" s="4" t="s">
        <v>64</v>
      </c>
      <c r="E40" s="4" t="s">
        <v>36</v>
      </c>
      <c r="F40" s="1" t="s">
        <v>114</v>
      </c>
      <c r="G40" s="2">
        <v>47</v>
      </c>
      <c r="H40" s="2">
        <v>50</v>
      </c>
      <c r="I40" s="2">
        <v>47</v>
      </c>
      <c r="J40" s="2">
        <v>20</v>
      </c>
      <c r="K40" s="2">
        <v>50</v>
      </c>
      <c r="L40" s="1">
        <f t="shared" si="5"/>
        <v>214</v>
      </c>
      <c r="M40" s="1">
        <v>3</v>
      </c>
    </row>
    <row r="41" spans="1:13" ht="27.6" x14ac:dyDescent="0.3">
      <c r="A41" s="1">
        <v>32</v>
      </c>
      <c r="B41" s="1" t="s">
        <v>0</v>
      </c>
      <c r="C41" s="4" t="s">
        <v>53</v>
      </c>
      <c r="D41" s="4" t="s">
        <v>65</v>
      </c>
      <c r="E41" s="4" t="s">
        <v>53</v>
      </c>
      <c r="F41" s="1" t="s">
        <v>122</v>
      </c>
      <c r="G41" s="2">
        <v>39</v>
      </c>
      <c r="H41" s="2">
        <v>49</v>
      </c>
      <c r="I41" s="2">
        <v>39</v>
      </c>
      <c r="J41" s="2">
        <v>44</v>
      </c>
      <c r="K41" s="2">
        <v>40</v>
      </c>
      <c r="L41" s="1">
        <f t="shared" si="5"/>
        <v>211</v>
      </c>
      <c r="M41" s="1" t="s">
        <v>12</v>
      </c>
    </row>
    <row r="42" spans="1:13" ht="27.6" x14ac:dyDescent="0.3">
      <c r="A42" s="1">
        <v>33</v>
      </c>
      <c r="B42" s="1" t="s">
        <v>0</v>
      </c>
      <c r="C42" s="4" t="s">
        <v>66</v>
      </c>
      <c r="D42" s="4" t="s">
        <v>67</v>
      </c>
      <c r="E42" s="4" t="s">
        <v>66</v>
      </c>
      <c r="F42" s="1" t="s">
        <v>123</v>
      </c>
      <c r="G42" s="2">
        <v>48</v>
      </c>
      <c r="H42" s="2">
        <v>48</v>
      </c>
      <c r="I42" s="2">
        <v>48</v>
      </c>
      <c r="J42" s="2">
        <v>20</v>
      </c>
      <c r="K42" s="2">
        <v>45</v>
      </c>
      <c r="L42" s="1">
        <f t="shared" si="5"/>
        <v>209</v>
      </c>
      <c r="M42" s="1" t="s">
        <v>12</v>
      </c>
    </row>
    <row r="43" spans="1:13" ht="27.6" x14ac:dyDescent="0.3">
      <c r="A43" s="1">
        <v>34</v>
      </c>
      <c r="B43" s="1" t="s">
        <v>0</v>
      </c>
      <c r="C43" s="4" t="s">
        <v>44</v>
      </c>
      <c r="D43" s="4" t="s">
        <v>68</v>
      </c>
      <c r="E43" s="4" t="s">
        <v>44</v>
      </c>
      <c r="F43" s="1" t="s">
        <v>116</v>
      </c>
      <c r="G43" s="2">
        <v>48</v>
      </c>
      <c r="H43" s="2">
        <v>48</v>
      </c>
      <c r="I43" s="2">
        <v>48</v>
      </c>
      <c r="J43" s="2">
        <v>25</v>
      </c>
      <c r="K43" s="2">
        <v>35</v>
      </c>
      <c r="L43" s="1">
        <f t="shared" si="5"/>
        <v>204</v>
      </c>
      <c r="M43" s="1" t="s">
        <v>12</v>
      </c>
    </row>
    <row r="44" spans="1:13" ht="27.6" x14ac:dyDescent="0.3">
      <c r="A44" s="1">
        <v>35</v>
      </c>
      <c r="B44" s="1" t="s">
        <v>0</v>
      </c>
      <c r="C44" s="4" t="s">
        <v>37</v>
      </c>
      <c r="D44" s="4" t="s">
        <v>69</v>
      </c>
      <c r="E44" s="4" t="s">
        <v>37</v>
      </c>
      <c r="F44" s="1" t="s">
        <v>99</v>
      </c>
      <c r="G44" s="2">
        <v>47</v>
      </c>
      <c r="H44" s="2">
        <v>45</v>
      </c>
      <c r="I44" s="2">
        <v>47</v>
      </c>
      <c r="J44" s="2">
        <v>15</v>
      </c>
      <c r="K44" s="2">
        <v>35</v>
      </c>
      <c r="L44" s="1">
        <f t="shared" si="5"/>
        <v>189</v>
      </c>
      <c r="M44" s="1" t="s">
        <v>12</v>
      </c>
    </row>
    <row r="45" spans="1:13" ht="27.6" x14ac:dyDescent="0.3">
      <c r="A45" s="1">
        <v>36</v>
      </c>
      <c r="B45" s="1" t="s">
        <v>0</v>
      </c>
      <c r="C45" s="4" t="s">
        <v>62</v>
      </c>
      <c r="D45" s="4" t="s">
        <v>70</v>
      </c>
      <c r="E45" s="4" t="s">
        <v>62</v>
      </c>
      <c r="F45" s="1" t="s">
        <v>113</v>
      </c>
      <c r="G45" s="2">
        <v>43</v>
      </c>
      <c r="H45" s="2">
        <v>37</v>
      </c>
      <c r="I45" s="2">
        <v>43</v>
      </c>
      <c r="J45" s="2">
        <v>15</v>
      </c>
      <c r="K45" s="2">
        <v>35</v>
      </c>
      <c r="L45" s="1">
        <f t="shared" ref="L45" si="6">SUM(G45:K45)</f>
        <v>173</v>
      </c>
      <c r="M45" s="1" t="s">
        <v>12</v>
      </c>
    </row>
    <row r="46" spans="1:13" ht="15" customHeight="1" x14ac:dyDescent="0.3">
      <c r="A46" s="12" t="s">
        <v>72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3"/>
    </row>
    <row r="47" spans="1:13" ht="27.6" x14ac:dyDescent="0.3">
      <c r="A47" s="1">
        <v>37</v>
      </c>
      <c r="B47" s="1" t="s">
        <v>0</v>
      </c>
      <c r="C47" s="4" t="s">
        <v>53</v>
      </c>
      <c r="D47" s="4" t="s">
        <v>71</v>
      </c>
      <c r="E47" s="4" t="s">
        <v>53</v>
      </c>
      <c r="F47" s="1" t="s">
        <v>128</v>
      </c>
      <c r="G47" s="2">
        <v>50</v>
      </c>
      <c r="H47" s="2">
        <v>50</v>
      </c>
      <c r="I47" s="2">
        <v>50</v>
      </c>
      <c r="J47" s="2">
        <v>50</v>
      </c>
      <c r="K47" s="2">
        <v>45</v>
      </c>
      <c r="L47" s="1">
        <f t="shared" si="5"/>
        <v>245</v>
      </c>
      <c r="M47" s="1">
        <v>1</v>
      </c>
    </row>
    <row r="48" spans="1:13" ht="15" customHeight="1" x14ac:dyDescent="0.3">
      <c r="A48" s="12" t="s">
        <v>73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3"/>
    </row>
    <row r="49" spans="1:13" ht="55.2" x14ac:dyDescent="0.3">
      <c r="A49" s="1">
        <v>38</v>
      </c>
      <c r="B49" s="1" t="s">
        <v>0</v>
      </c>
      <c r="C49" s="4" t="s">
        <v>74</v>
      </c>
      <c r="D49" s="4" t="s">
        <v>75</v>
      </c>
      <c r="E49" s="4" t="s">
        <v>74</v>
      </c>
      <c r="F49" s="1" t="s">
        <v>120</v>
      </c>
      <c r="G49" s="2">
        <v>50</v>
      </c>
      <c r="H49" s="2">
        <v>45</v>
      </c>
      <c r="I49" s="2">
        <v>50</v>
      </c>
      <c r="J49" s="2">
        <v>40</v>
      </c>
      <c r="K49" s="2">
        <v>45</v>
      </c>
      <c r="L49" s="1">
        <f t="shared" si="5"/>
        <v>230</v>
      </c>
      <c r="M49" s="1">
        <v>1</v>
      </c>
    </row>
    <row r="50" spans="1:13" ht="27.6" x14ac:dyDescent="0.3">
      <c r="A50" s="1">
        <v>39</v>
      </c>
      <c r="B50" s="1" t="s">
        <v>0</v>
      </c>
      <c r="C50" s="4" t="s">
        <v>76</v>
      </c>
      <c r="D50" s="4" t="s">
        <v>77</v>
      </c>
      <c r="E50" s="4" t="s">
        <v>76</v>
      </c>
      <c r="F50" s="1" t="s">
        <v>127</v>
      </c>
      <c r="G50" s="2">
        <v>46</v>
      </c>
      <c r="H50" s="2">
        <v>48</v>
      </c>
      <c r="I50" s="2">
        <v>46</v>
      </c>
      <c r="J50" s="2">
        <v>40</v>
      </c>
      <c r="K50" s="2">
        <v>50</v>
      </c>
      <c r="L50" s="1">
        <f t="shared" si="5"/>
        <v>230</v>
      </c>
      <c r="M50" s="1">
        <v>1</v>
      </c>
    </row>
    <row r="51" spans="1:13" ht="41.4" x14ac:dyDescent="0.3">
      <c r="A51" s="1">
        <v>40</v>
      </c>
      <c r="B51" s="1" t="s">
        <v>0</v>
      </c>
      <c r="C51" s="4" t="s">
        <v>55</v>
      </c>
      <c r="D51" s="4" t="s">
        <v>78</v>
      </c>
      <c r="E51" s="4" t="s">
        <v>55</v>
      </c>
      <c r="F51" s="1" t="s">
        <v>111</v>
      </c>
      <c r="G51" s="2">
        <v>48</v>
      </c>
      <c r="H51" s="2">
        <v>47</v>
      </c>
      <c r="I51" s="2">
        <v>48</v>
      </c>
      <c r="J51" s="2">
        <v>40</v>
      </c>
      <c r="K51" s="2">
        <v>40</v>
      </c>
      <c r="L51" s="1">
        <f t="shared" si="5"/>
        <v>223</v>
      </c>
      <c r="M51" s="1">
        <v>2</v>
      </c>
    </row>
    <row r="52" spans="1:13" ht="41.4" x14ac:dyDescent="0.3">
      <c r="A52" s="1">
        <v>41</v>
      </c>
      <c r="B52" s="1" t="s">
        <v>0</v>
      </c>
      <c r="C52" s="4" t="s">
        <v>74</v>
      </c>
      <c r="D52" s="4" t="s">
        <v>79</v>
      </c>
      <c r="E52" s="4" t="s">
        <v>74</v>
      </c>
      <c r="F52" s="1" t="s">
        <v>121</v>
      </c>
      <c r="G52" s="2">
        <v>49</v>
      </c>
      <c r="H52" s="2">
        <v>48</v>
      </c>
      <c r="I52" s="2">
        <v>49</v>
      </c>
      <c r="J52" s="2">
        <v>40</v>
      </c>
      <c r="K52" s="2">
        <v>35</v>
      </c>
      <c r="L52" s="1">
        <f t="shared" si="5"/>
        <v>221</v>
      </c>
      <c r="M52" s="1">
        <v>3</v>
      </c>
    </row>
    <row r="53" spans="1:13" ht="27.6" x14ac:dyDescent="0.3">
      <c r="A53" s="1">
        <v>42</v>
      </c>
      <c r="B53" s="1" t="s">
        <v>0</v>
      </c>
      <c r="C53" s="4" t="s">
        <v>74</v>
      </c>
      <c r="D53" s="4" t="s">
        <v>80</v>
      </c>
      <c r="E53" s="4" t="s">
        <v>74</v>
      </c>
      <c r="F53" s="1" t="s">
        <v>119</v>
      </c>
      <c r="G53" s="2">
        <v>49</v>
      </c>
      <c r="H53" s="2">
        <v>41</v>
      </c>
      <c r="I53" s="2">
        <v>49</v>
      </c>
      <c r="J53" s="2">
        <v>40</v>
      </c>
      <c r="K53" s="2">
        <v>35</v>
      </c>
      <c r="L53" s="1">
        <f t="shared" si="5"/>
        <v>214</v>
      </c>
      <c r="M53" s="1" t="s">
        <v>12</v>
      </c>
    </row>
  </sheetData>
  <sortState ref="B24:M34">
    <sortCondition descending="1" ref="L24:L34"/>
  </sortState>
  <mergeCells count="10">
    <mergeCell ref="A36:M36"/>
    <mergeCell ref="A46:M46"/>
    <mergeCell ref="A48:M48"/>
    <mergeCell ref="A11:M11"/>
    <mergeCell ref="A19:M19"/>
    <mergeCell ref="A1:M1"/>
    <mergeCell ref="A2:M2"/>
    <mergeCell ref="A4:M4"/>
    <mergeCell ref="A6:M6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3" sqref="A3:J3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0" max="10" width="14.5546875" customWidth="1"/>
  </cols>
  <sheetData>
    <row r="1" spans="1:12" ht="27.75" customHeight="1" x14ac:dyDescent="0.3">
      <c r="A1" s="7" t="s">
        <v>136</v>
      </c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30" x14ac:dyDescent="0.3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</row>
    <row r="4" spans="1:12" ht="31.8" customHeight="1" x14ac:dyDescent="0.3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6" t="s">
        <v>81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7.6" x14ac:dyDescent="0.3">
      <c r="A6" s="1" t="s">
        <v>6</v>
      </c>
      <c r="B6" s="1" t="s">
        <v>2</v>
      </c>
      <c r="C6" s="1" t="s">
        <v>5</v>
      </c>
      <c r="D6" s="1" t="s">
        <v>3</v>
      </c>
      <c r="E6" s="1" t="s">
        <v>4</v>
      </c>
      <c r="F6" s="1" t="s">
        <v>1</v>
      </c>
      <c r="G6" s="1" t="s">
        <v>7</v>
      </c>
      <c r="H6" s="1" t="s">
        <v>8</v>
      </c>
      <c r="I6" s="1" t="s">
        <v>10</v>
      </c>
      <c r="J6" s="1" t="s">
        <v>11</v>
      </c>
    </row>
    <row r="7" spans="1:12" ht="14.4" customHeight="1" x14ac:dyDescent="0.3">
      <c r="A7" s="14" t="s">
        <v>14</v>
      </c>
      <c r="B7" s="10"/>
      <c r="C7" s="10"/>
      <c r="D7" s="10"/>
      <c r="E7" s="10"/>
      <c r="F7" s="10"/>
      <c r="G7" s="10"/>
      <c r="H7" s="10"/>
      <c r="I7" s="10"/>
      <c r="J7" s="15"/>
    </row>
    <row r="8" spans="1:12" ht="41.4" x14ac:dyDescent="0.3">
      <c r="A8" s="1">
        <v>1</v>
      </c>
      <c r="B8" s="1" t="s">
        <v>0</v>
      </c>
      <c r="C8" s="6" t="s">
        <v>82</v>
      </c>
      <c r="D8" s="6" t="s">
        <v>83</v>
      </c>
      <c r="E8" s="6" t="s">
        <v>82</v>
      </c>
      <c r="F8" s="1" t="s">
        <v>133</v>
      </c>
      <c r="G8" s="5">
        <v>27</v>
      </c>
      <c r="H8" s="5">
        <v>29</v>
      </c>
      <c r="I8" s="1">
        <f>SUM(G8:H8)</f>
        <v>56</v>
      </c>
      <c r="J8" s="1" t="s">
        <v>12</v>
      </c>
    </row>
    <row r="9" spans="1:12" ht="41.4" x14ac:dyDescent="0.3">
      <c r="A9" s="1">
        <v>2</v>
      </c>
      <c r="B9" s="1" t="s">
        <v>0</v>
      </c>
      <c r="C9" s="6" t="s">
        <v>82</v>
      </c>
      <c r="D9" s="6" t="s">
        <v>84</v>
      </c>
      <c r="E9" s="6" t="s">
        <v>82</v>
      </c>
      <c r="F9" s="1" t="s">
        <v>133</v>
      </c>
      <c r="G9" s="5">
        <v>20</v>
      </c>
      <c r="H9" s="5">
        <v>26</v>
      </c>
      <c r="I9" s="1">
        <f t="shared" ref="I9:I11" si="0">SUM(G9:H9)</f>
        <v>46</v>
      </c>
      <c r="J9" s="1" t="s">
        <v>12</v>
      </c>
    </row>
    <row r="10" spans="1:12" ht="14.4" customHeight="1" x14ac:dyDescent="0.3">
      <c r="A10" s="14" t="s">
        <v>85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2" ht="31.2" x14ac:dyDescent="0.3">
      <c r="A11" s="1">
        <v>3</v>
      </c>
      <c r="B11" s="1" t="s">
        <v>0</v>
      </c>
      <c r="C11" s="6" t="s">
        <v>37</v>
      </c>
      <c r="D11" s="6" t="s">
        <v>86</v>
      </c>
      <c r="E11" s="6" t="s">
        <v>37</v>
      </c>
      <c r="F11" s="1" t="s">
        <v>132</v>
      </c>
      <c r="G11" s="5">
        <v>37</v>
      </c>
      <c r="H11" s="5">
        <v>34</v>
      </c>
      <c r="I11" s="1">
        <f t="shared" si="0"/>
        <v>71</v>
      </c>
      <c r="J11" s="1" t="s">
        <v>12</v>
      </c>
    </row>
    <row r="12" spans="1:12" ht="14.4" customHeight="1" x14ac:dyDescent="0.3">
      <c r="A12" s="14" t="s">
        <v>87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2" ht="124.8" x14ac:dyDescent="0.3">
      <c r="A13" s="1">
        <v>4</v>
      </c>
      <c r="B13" s="1" t="s">
        <v>0</v>
      </c>
      <c r="C13" s="6" t="s">
        <v>62</v>
      </c>
      <c r="D13" s="6" t="s">
        <v>88</v>
      </c>
      <c r="E13" s="6" t="s">
        <v>62</v>
      </c>
      <c r="F13" s="1" t="s">
        <v>113</v>
      </c>
      <c r="G13" s="6">
        <v>50</v>
      </c>
      <c r="H13" s="6">
        <v>50</v>
      </c>
      <c r="I13" s="1">
        <f t="shared" ref="I13" si="1">SUM(G13:H13)</f>
        <v>100</v>
      </c>
      <c r="J13" s="1">
        <v>1</v>
      </c>
    </row>
    <row r="14" spans="1:12" ht="46.8" x14ac:dyDescent="0.3">
      <c r="A14" s="1">
        <v>5</v>
      </c>
      <c r="B14" s="1" t="s">
        <v>0</v>
      </c>
      <c r="C14" s="6" t="s">
        <v>89</v>
      </c>
      <c r="D14" s="6" t="s">
        <v>90</v>
      </c>
      <c r="E14" s="6" t="s">
        <v>89</v>
      </c>
      <c r="F14" s="1" t="s">
        <v>131</v>
      </c>
      <c r="G14" s="6">
        <v>26</v>
      </c>
      <c r="H14" s="6">
        <v>31</v>
      </c>
      <c r="I14" s="1">
        <f t="shared" ref="I14" si="2">SUM(G14:H14)</f>
        <v>57</v>
      </c>
      <c r="J14" s="1" t="s">
        <v>12</v>
      </c>
    </row>
  </sheetData>
  <sortState ref="B8:K10">
    <sortCondition descending="1" ref="I8:I10"/>
  </sortState>
  <mergeCells count="7">
    <mergeCell ref="A12:J12"/>
    <mergeCell ref="A7:J7"/>
    <mergeCell ref="A10:J10"/>
    <mergeCell ref="A1:J2"/>
    <mergeCell ref="A3:J3"/>
    <mergeCell ref="A5:J5"/>
    <mergeCell ref="A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3" sqref="A3:J3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0" max="10" width="14.5546875" customWidth="1"/>
  </cols>
  <sheetData>
    <row r="1" spans="1:12" ht="27.75" customHeight="1" x14ac:dyDescent="0.3">
      <c r="A1" s="7" t="s">
        <v>136</v>
      </c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30" x14ac:dyDescent="0.3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</row>
    <row r="4" spans="1:12" ht="31.8" customHeight="1" x14ac:dyDescent="0.3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6" t="s">
        <v>91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7.6" x14ac:dyDescent="0.3">
      <c r="A6" s="1" t="s">
        <v>6</v>
      </c>
      <c r="B6" s="1" t="s">
        <v>2</v>
      </c>
      <c r="C6" s="1" t="s">
        <v>5</v>
      </c>
      <c r="D6" s="1" t="s">
        <v>3</v>
      </c>
      <c r="E6" s="1" t="s">
        <v>4</v>
      </c>
      <c r="F6" s="1" t="s">
        <v>1</v>
      </c>
      <c r="G6" s="1" t="s">
        <v>7</v>
      </c>
      <c r="H6" s="1" t="s">
        <v>8</v>
      </c>
      <c r="I6" s="1" t="s">
        <v>10</v>
      </c>
      <c r="J6" s="1" t="s">
        <v>11</v>
      </c>
    </row>
    <row r="7" spans="1:12" ht="14.4" customHeight="1" x14ac:dyDescent="0.3">
      <c r="A7" s="14" t="s">
        <v>87</v>
      </c>
      <c r="B7" s="10"/>
      <c r="C7" s="10"/>
      <c r="D7" s="10"/>
      <c r="E7" s="10"/>
      <c r="F7" s="10"/>
      <c r="G7" s="10"/>
      <c r="H7" s="10"/>
      <c r="I7" s="10"/>
      <c r="J7" s="15"/>
    </row>
    <row r="8" spans="1:12" ht="62.4" x14ac:dyDescent="0.3">
      <c r="A8" s="1">
        <v>1</v>
      </c>
      <c r="B8" s="1" t="s">
        <v>0</v>
      </c>
      <c r="C8" s="6" t="s">
        <v>92</v>
      </c>
      <c r="D8" s="6" t="s">
        <v>93</v>
      </c>
      <c r="E8" s="6" t="s">
        <v>92</v>
      </c>
      <c r="F8" s="1" t="s">
        <v>134</v>
      </c>
      <c r="G8" s="5">
        <v>46</v>
      </c>
      <c r="H8" s="5">
        <v>44</v>
      </c>
      <c r="I8" s="1">
        <f>SUM(G8:H8)</f>
        <v>90</v>
      </c>
      <c r="J8" s="1">
        <v>1</v>
      </c>
    </row>
    <row r="9" spans="1:12" ht="14.4" customHeight="1" x14ac:dyDescent="0.3"/>
    <row r="10" spans="1:12" ht="15" customHeight="1" x14ac:dyDescent="0.3"/>
  </sheetData>
  <mergeCells count="5">
    <mergeCell ref="A1:J2"/>
    <mergeCell ref="A3:J3"/>
    <mergeCell ref="A4:L4"/>
    <mergeCell ref="A5:J5"/>
    <mergeCell ref="A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3" sqref="A3:J3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0" max="10" width="14.5546875" customWidth="1"/>
  </cols>
  <sheetData>
    <row r="1" spans="1:12" ht="27.75" customHeight="1" x14ac:dyDescent="0.3">
      <c r="A1" s="7" t="s">
        <v>136</v>
      </c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30" x14ac:dyDescent="0.3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</row>
    <row r="4" spans="1:12" ht="31.8" customHeight="1" x14ac:dyDescent="0.3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6" t="s">
        <v>94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7.6" x14ac:dyDescent="0.3">
      <c r="A6" s="1" t="s">
        <v>6</v>
      </c>
      <c r="B6" s="1" t="s">
        <v>2</v>
      </c>
      <c r="C6" s="1" t="s">
        <v>5</v>
      </c>
      <c r="D6" s="1" t="s">
        <v>3</v>
      </c>
      <c r="E6" s="1" t="s">
        <v>4</v>
      </c>
      <c r="F6" s="1" t="s">
        <v>1</v>
      </c>
      <c r="G6" s="1" t="s">
        <v>7</v>
      </c>
      <c r="H6" s="1" t="s">
        <v>8</v>
      </c>
      <c r="I6" s="1" t="s">
        <v>10</v>
      </c>
      <c r="J6" s="1" t="s">
        <v>11</v>
      </c>
    </row>
    <row r="7" spans="1:12" ht="14.4" customHeight="1" x14ac:dyDescent="0.3">
      <c r="A7" s="14" t="s">
        <v>87</v>
      </c>
      <c r="B7" s="10"/>
      <c r="C7" s="10"/>
      <c r="D7" s="10"/>
      <c r="E7" s="10"/>
      <c r="F7" s="10"/>
      <c r="G7" s="10"/>
      <c r="H7" s="10"/>
      <c r="I7" s="10"/>
      <c r="J7" s="15"/>
    </row>
    <row r="8" spans="1:12" ht="108" customHeight="1" x14ac:dyDescent="0.3">
      <c r="A8" s="1">
        <v>1</v>
      </c>
      <c r="B8" s="1" t="s">
        <v>0</v>
      </c>
      <c r="C8" s="6" t="s">
        <v>62</v>
      </c>
      <c r="D8" s="6" t="s">
        <v>95</v>
      </c>
      <c r="E8" s="6" t="s">
        <v>62</v>
      </c>
      <c r="F8" s="1" t="s">
        <v>113</v>
      </c>
      <c r="G8" s="5">
        <v>65</v>
      </c>
      <c r="H8" s="5">
        <v>66</v>
      </c>
      <c r="I8" s="1">
        <f>SUM(G8:H8)</f>
        <v>131</v>
      </c>
      <c r="J8" s="1">
        <v>1</v>
      </c>
    </row>
    <row r="9" spans="1:12" ht="31.2" x14ac:dyDescent="0.3">
      <c r="A9" s="1">
        <v>2</v>
      </c>
      <c r="B9" s="1" t="s">
        <v>0</v>
      </c>
      <c r="C9" s="6" t="s">
        <v>40</v>
      </c>
      <c r="D9" s="6" t="s">
        <v>96</v>
      </c>
      <c r="E9" s="6" t="s">
        <v>40</v>
      </c>
      <c r="F9" s="1" t="s">
        <v>129</v>
      </c>
      <c r="G9" s="5">
        <v>58</v>
      </c>
      <c r="H9" s="5">
        <v>54</v>
      </c>
      <c r="I9" s="1">
        <f>SUM(G9:H9)</f>
        <v>112</v>
      </c>
      <c r="J9" s="1">
        <v>2</v>
      </c>
    </row>
    <row r="10" spans="1:12" ht="124.8" x14ac:dyDescent="0.3">
      <c r="A10" s="1">
        <v>3</v>
      </c>
      <c r="B10" s="1" t="s">
        <v>0</v>
      </c>
      <c r="C10" s="6" t="s">
        <v>97</v>
      </c>
      <c r="D10" s="6" t="s">
        <v>98</v>
      </c>
      <c r="E10" s="6" t="s">
        <v>97</v>
      </c>
      <c r="F10" s="1" t="s">
        <v>130</v>
      </c>
      <c r="G10" s="5">
        <v>32</v>
      </c>
      <c r="H10" s="5">
        <v>41</v>
      </c>
      <c r="I10" s="1">
        <f>SUM(G10:H10)</f>
        <v>73</v>
      </c>
      <c r="J10" s="1" t="s">
        <v>12</v>
      </c>
    </row>
    <row r="11" spans="1:12" ht="14.4" customHeight="1" x14ac:dyDescent="0.3"/>
    <row r="12" spans="1:12" ht="14.4" customHeight="1" x14ac:dyDescent="0.3"/>
    <row r="13" spans="1:12" ht="14.4" customHeight="1" x14ac:dyDescent="0.3"/>
    <row r="14" spans="1:12" ht="15" customHeight="1" x14ac:dyDescent="0.3"/>
  </sheetData>
  <mergeCells count="5">
    <mergeCell ref="A1:J2"/>
    <mergeCell ref="A3:J3"/>
    <mergeCell ref="A4:L4"/>
    <mergeCell ref="A5:J5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ИЗО</vt:lpstr>
      <vt:lpstr>Памятные места</vt:lpstr>
      <vt:lpstr>Творчество бл.Ленинграда</vt:lpstr>
      <vt:lpstr>Худ.слово 900 секунд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2024-10-16T12:28:42Z</dcterms:modified>
</cp:coreProperties>
</file>