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96" windowHeight="8904" activeTab="3"/>
  </bookViews>
  <sheets>
    <sheet name="ИЗО_Герой Отечества" sheetId="1" r:id="rId1"/>
    <sheet name="Посвящение герою" sheetId="2" r:id="rId2"/>
    <sheet name="Герои - наши земляки" sheetId="5" r:id="rId3"/>
    <sheet name="ИЗО_Герой СВО" sheetId="6" r:id="rId4"/>
  </sheets>
  <definedNames>
    <definedName name="_xlnm._FilterDatabase" localSheetId="0" hidden="1">'ИЗО_Герой Отечества'!$A$1:$M$24</definedName>
    <definedName name="_xlnm._FilterDatabase" localSheetId="3" hidden="1">'ИЗО_Герой СВО'!$A$1:$M$9</definedName>
    <definedName name="_xlnm._FilterDatabase" localSheetId="1" hidden="1">'Посвящение герою'!$A$1:$K$19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5" l="1"/>
  <c r="J9" i="5"/>
  <c r="J7" i="5"/>
  <c r="J19" i="2" l="1"/>
  <c r="J16" i="2"/>
  <c r="J17" i="2"/>
  <c r="J15" i="2"/>
  <c r="J14" i="2"/>
  <c r="J12" i="2"/>
  <c r="J11" i="2"/>
  <c r="J10" i="2"/>
  <c r="J8" i="2"/>
  <c r="J7" i="2"/>
  <c r="L9" i="6" l="1"/>
  <c r="L7" i="6"/>
  <c r="L24" i="1" l="1"/>
  <c r="L22" i="1"/>
  <c r="L20" i="1"/>
  <c r="L19" i="1"/>
  <c r="L16" i="1"/>
  <c r="L17" i="1"/>
  <c r="L15" i="1"/>
  <c r="L13" i="1" l="1"/>
  <c r="L8" i="1"/>
  <c r="L9" i="1"/>
  <c r="L10" i="1"/>
  <c r="L11" i="1"/>
  <c r="L7" i="1"/>
</calcChain>
</file>

<file path=xl/sharedStrings.xml><?xml version="1.0" encoding="utf-8"?>
<sst xmlns="http://schemas.openxmlformats.org/spreadsheetml/2006/main" count="219" uniqueCount="99">
  <si>
    <t>Московский</t>
  </si>
  <si>
    <t>Куратор</t>
  </si>
  <si>
    <t>Район</t>
  </si>
  <si>
    <t>Участники</t>
  </si>
  <si>
    <t>ОУ участника(ов)</t>
  </si>
  <si>
    <t>ОУ</t>
  </si>
  <si>
    <t>№</t>
  </si>
  <si>
    <t>Жюри 1</t>
  </si>
  <si>
    <t>Жюри 2</t>
  </si>
  <si>
    <t>Жюри 3</t>
  </si>
  <si>
    <t>Место</t>
  </si>
  <si>
    <t>1 возрастная (7-9 лет)</t>
  </si>
  <si>
    <t>2 возрастная (10-12 лет)</t>
  </si>
  <si>
    <t>3 возрастная (13-15 лет)</t>
  </si>
  <si>
    <t>0 возрастная (дошкольники)</t>
  </si>
  <si>
    <t>Жюри 4</t>
  </si>
  <si>
    <t>ГБОУ школа №358</t>
  </si>
  <si>
    <t>ГБОУ школа №703</t>
  </si>
  <si>
    <t>4 возрастная (16-18 лет)</t>
  </si>
  <si>
    <t>ГБОУ школа №613</t>
  </si>
  <si>
    <t>Шестоперова Татьяна Алексеевна</t>
  </si>
  <si>
    <t xml:space="preserve">Районный этап регионального детско-юношеского творческого конкурса 
</t>
  </si>
  <si>
    <t>«Героям Отечества - Слава!»,</t>
  </si>
  <si>
    <t>ГБДОУ детский сад №23</t>
  </si>
  <si>
    <t>Агапеева Екатерина Александровна</t>
  </si>
  <si>
    <t>Горюшина Кристина Михайловна</t>
  </si>
  <si>
    <t>ГБДОУ детский сад №20</t>
  </si>
  <si>
    <t xml:space="preserve">Григорьева Татьяна Александровна, Ладилова Вера Алексеевна, Магомедова Мису Магомедгаджиевна </t>
  </si>
  <si>
    <t>Рудакова Елизавета</t>
  </si>
  <si>
    <t>5 возрастная (дети с ОВЗ 10-12 лет)</t>
  </si>
  <si>
    <t>Кялина Наталья Леонидовна</t>
  </si>
  <si>
    <t>5 возрастная (дети с ОВЗ 16-18 лет)</t>
  </si>
  <si>
    <t>Рощин Дмитрий</t>
  </si>
  <si>
    <t>ГБОУ школа №594</t>
  </si>
  <si>
    <t>Бычкова Мария Андреевна</t>
  </si>
  <si>
    <t>Номинация: Видео работа по темам: «Я живу на улице героя (ветерана)»,  «В моей школе учился герой (ветеран)», «Моя школа носит имя героя (ветерана)», «Герои (ветераны) – наши земляки», «Герои (ветераны) труда среди нас»</t>
  </si>
  <si>
    <t>Номинация: Рисунок «Герой Отечества»</t>
  </si>
  <si>
    <t>Номинация: Литературное творчество «Посвящение герою»</t>
  </si>
  <si>
    <t>среди воспитанников и обучающихся образовательных организаций Санкт-Петербурга</t>
  </si>
  <si>
    <t>«Героям Отечества - Слава!»</t>
  </si>
  <si>
    <t>Жюри 5</t>
  </si>
  <si>
    <t>Средний балл</t>
  </si>
  <si>
    <t>ГБДОУ детский сад № 6</t>
  </si>
  <si>
    <t>СП детский сад ГБОУ школа № 376</t>
  </si>
  <si>
    <t>ГБДОУ детский сад № 51</t>
  </si>
  <si>
    <t>Язар Элиф Ниса</t>
  </si>
  <si>
    <t>Лавренюк Анастасия</t>
  </si>
  <si>
    <t>Садовникова Алиса</t>
  </si>
  <si>
    <t>Николаева Анна</t>
  </si>
  <si>
    <t>Федяева Ульяна</t>
  </si>
  <si>
    <t>Фомина Наталия Евгеньевна</t>
  </si>
  <si>
    <t>Кадырова Виктория Аркадьевна, Садовникова Марианна Николаевна</t>
  </si>
  <si>
    <t>Меркеева Инна Сергеевна</t>
  </si>
  <si>
    <t>Балабанова Кристина</t>
  </si>
  <si>
    <t>Шамшонкова Дарья Владимировна</t>
  </si>
  <si>
    <t>ГБОУ гимназия №524</t>
  </si>
  <si>
    <t>Рябинина Алина</t>
  </si>
  <si>
    <t>Аитова Альбина</t>
  </si>
  <si>
    <t>Жалдыбина Ирина</t>
  </si>
  <si>
    <t>Абасалиева Наталья Валерьевна</t>
  </si>
  <si>
    <t>Миронова Дарья Константиновна</t>
  </si>
  <si>
    <t>6 возрастная (дети с ОВЗ дошкольники)</t>
  </si>
  <si>
    <t>ГБДОУ детский сад № 20</t>
  </si>
  <si>
    <t>Жукова София</t>
  </si>
  <si>
    <t>Мирошниченко Мария Николаевна, Торопова Ольга Альгердасовна</t>
  </si>
  <si>
    <t>6 возрастная (дети с ОВЗ 13-15 лет)</t>
  </si>
  <si>
    <t xml:space="preserve">Ефимова Анна </t>
  </si>
  <si>
    <t>Максимова Сардана</t>
  </si>
  <si>
    <t xml:space="preserve">Хазова Алёна Александровна </t>
  </si>
  <si>
    <t>СП детский сад ГБОУ школа №376</t>
  </si>
  <si>
    <t>Муравьев Евгений Викторович</t>
  </si>
  <si>
    <t>Хусаинов Марк</t>
  </si>
  <si>
    <t>Жукаускас Дарья Романовна</t>
  </si>
  <si>
    <t xml:space="preserve">Махмудов Никита, Мощевитина Виктория </t>
  </si>
  <si>
    <t>Бузовская Виктория Андреевна</t>
  </si>
  <si>
    <t>Шарипова Алиса</t>
  </si>
  <si>
    <t>ГБОУ школа №704</t>
  </si>
  <si>
    <t>Солодова Ева-Виктория</t>
  </si>
  <si>
    <t>Шепелев Михаил</t>
  </si>
  <si>
    <t>Григорович Олеся Сергеевна</t>
  </si>
  <si>
    <t xml:space="preserve">Заборская Елена Владимировна </t>
  </si>
  <si>
    <t>Ивашкова Наталия Александровна</t>
  </si>
  <si>
    <t>Выприков Михаил,
Максимова Софья, Арсентьева Ирина</t>
  </si>
  <si>
    <t>ГБОУ школа №510</t>
  </si>
  <si>
    <t>Никитин Ярослав</t>
  </si>
  <si>
    <t>Данилова Екатерина Сергеевна</t>
  </si>
  <si>
    <t>Бурин Роман, Волосников Вадим</t>
  </si>
  <si>
    <t>Худорожко Лилия Владимировна</t>
  </si>
  <si>
    <t>Кончак Полина</t>
  </si>
  <si>
    <t>Рогатнева Варвара Алексеевна</t>
  </si>
  <si>
    <t>Хижняк Дмитрий, Федорович Глеб</t>
  </si>
  <si>
    <t>Мирошникова Светлана Викторовна, Хуперт Юлия Владимировна</t>
  </si>
  <si>
    <t>ГБОУ школа №525</t>
  </si>
  <si>
    <t>Курохтина Марина</t>
  </si>
  <si>
    <t>Дуванова Анастасия</t>
  </si>
  <si>
    <t>Куць Катерина Андреевна</t>
  </si>
  <si>
    <t>Афанасьев Алексей, Калиновский Иван</t>
  </si>
  <si>
    <t>Орина Эмма Григорьевна</t>
  </si>
  <si>
    <t>Пономарева Анастасия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</si>
</sst>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  <charset val="204"/>
    </font>
    <font>
      <sz val="18"/>
      <color theme="1"/>
      <name val="Georgia"/>
      <family val="1"/>
      <charset val="204"/>
    </font>
    <font>
      <i/>
      <sz val="11"/>
      <color theme="1"/>
      <name val="Georgia"/>
      <family val="1"/>
      <charset val="204"/>
    </font>
    <font>
      <b/>
      <sz val="24"/>
      <color theme="1"/>
      <name val="Georgia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Georgia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/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12" workbookViewId="0">
      <selection activeCell="A6" sqref="A6:M6"/>
    </sheetView>
  </sheetViews>
  <sheetFormatPr defaultRowHeight="14.4" x14ac:dyDescent="0.3"/>
  <cols>
    <col min="1" max="1" width="5.33203125" customWidth="1"/>
    <col min="2" max="2" width="19.109375" customWidth="1"/>
    <col min="3" max="3" width="23" customWidth="1"/>
    <col min="4" max="4" width="28" customWidth="1"/>
    <col min="5" max="5" width="24" customWidth="1"/>
    <col min="6" max="6" width="24.33203125" customWidth="1"/>
    <col min="12" max="12" width="9.88671875" bestFit="1" customWidth="1"/>
    <col min="13" max="13" width="14.5546875" customWidth="1"/>
  </cols>
  <sheetData>
    <row r="1" spans="1:13" ht="22.8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0" x14ac:dyDescent="0.3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3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53.25" customHeight="1" x14ac:dyDescent="0.3">
      <c r="A4" s="12" t="s">
        <v>36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7.6" x14ac:dyDescent="0.3">
      <c r="A5" s="2" t="s">
        <v>6</v>
      </c>
      <c r="B5" s="2" t="s">
        <v>2</v>
      </c>
      <c r="C5" s="2" t="s">
        <v>5</v>
      </c>
      <c r="D5" s="2" t="s">
        <v>3</v>
      </c>
      <c r="E5" s="2" t="s">
        <v>4</v>
      </c>
      <c r="F5" s="2" t="s">
        <v>1</v>
      </c>
      <c r="G5" s="2" t="s">
        <v>7</v>
      </c>
      <c r="H5" s="2" t="s">
        <v>8</v>
      </c>
      <c r="I5" s="2" t="s">
        <v>9</v>
      </c>
      <c r="J5" s="2" t="s">
        <v>15</v>
      </c>
      <c r="K5" s="2" t="s">
        <v>40</v>
      </c>
      <c r="L5" s="2" t="s">
        <v>41</v>
      </c>
      <c r="M5" s="2" t="s">
        <v>10</v>
      </c>
    </row>
    <row r="6" spans="1:13" ht="15" customHeight="1" x14ac:dyDescent="0.3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s="7" customFormat="1" ht="27.6" x14ac:dyDescent="0.25">
      <c r="A7" s="2">
        <v>1</v>
      </c>
      <c r="B7" s="2" t="s">
        <v>0</v>
      </c>
      <c r="C7" s="1" t="s">
        <v>42</v>
      </c>
      <c r="D7" s="1" t="s">
        <v>45</v>
      </c>
      <c r="E7" s="1" t="s">
        <v>42</v>
      </c>
      <c r="F7" s="2" t="s">
        <v>25</v>
      </c>
      <c r="G7" s="1">
        <v>25</v>
      </c>
      <c r="H7" s="1">
        <v>24</v>
      </c>
      <c r="I7" s="1">
        <v>23</v>
      </c>
      <c r="J7" s="1">
        <v>25</v>
      </c>
      <c r="K7" s="1">
        <v>22</v>
      </c>
      <c r="L7" s="6">
        <f>AVERAGE(G7:K7)</f>
        <v>23.8</v>
      </c>
      <c r="M7" s="2">
        <v>1</v>
      </c>
    </row>
    <row r="8" spans="1:13" s="7" customFormat="1" ht="27.6" x14ac:dyDescent="0.25">
      <c r="A8" s="2">
        <v>2</v>
      </c>
      <c r="B8" s="2" t="s">
        <v>0</v>
      </c>
      <c r="C8" s="1" t="s">
        <v>43</v>
      </c>
      <c r="D8" s="1" t="s">
        <v>46</v>
      </c>
      <c r="E8" s="1" t="s">
        <v>43</v>
      </c>
      <c r="F8" s="2" t="s">
        <v>50</v>
      </c>
      <c r="G8" s="1">
        <v>17</v>
      </c>
      <c r="H8" s="1">
        <v>16</v>
      </c>
      <c r="I8" s="1">
        <v>25</v>
      </c>
      <c r="J8" s="1">
        <v>20</v>
      </c>
      <c r="K8" s="1">
        <v>20</v>
      </c>
      <c r="L8" s="6">
        <f t="shared" ref="L8:L24" si="0">AVERAGE(G8:K8)</f>
        <v>19.600000000000001</v>
      </c>
      <c r="M8" s="2">
        <v>3</v>
      </c>
    </row>
    <row r="9" spans="1:13" s="7" customFormat="1" ht="55.2" x14ac:dyDescent="0.25">
      <c r="A9" s="2">
        <v>3</v>
      </c>
      <c r="B9" s="2" t="s">
        <v>0</v>
      </c>
      <c r="C9" s="1" t="s">
        <v>44</v>
      </c>
      <c r="D9" s="1" t="s">
        <v>47</v>
      </c>
      <c r="E9" s="1" t="s">
        <v>44</v>
      </c>
      <c r="F9" s="2" t="s">
        <v>51</v>
      </c>
      <c r="G9" s="1">
        <v>18</v>
      </c>
      <c r="H9" s="1">
        <v>17</v>
      </c>
      <c r="I9" s="1">
        <v>23</v>
      </c>
      <c r="J9" s="1">
        <v>20</v>
      </c>
      <c r="K9" s="1">
        <v>18</v>
      </c>
      <c r="L9" s="6">
        <f t="shared" si="0"/>
        <v>19.2</v>
      </c>
      <c r="M9" s="2">
        <v>3</v>
      </c>
    </row>
    <row r="10" spans="1:13" s="7" customFormat="1" ht="27.6" x14ac:dyDescent="0.25">
      <c r="A10" s="2">
        <v>4</v>
      </c>
      <c r="B10" s="4" t="s">
        <v>0</v>
      </c>
      <c r="C10" s="1" t="s">
        <v>43</v>
      </c>
      <c r="D10" s="1" t="s">
        <v>48</v>
      </c>
      <c r="E10" s="1" t="s">
        <v>43</v>
      </c>
      <c r="F10" s="2" t="s">
        <v>52</v>
      </c>
      <c r="G10" s="1">
        <v>18</v>
      </c>
      <c r="H10" s="1">
        <v>17</v>
      </c>
      <c r="I10" s="1">
        <v>23</v>
      </c>
      <c r="J10" s="1">
        <v>20</v>
      </c>
      <c r="K10" s="1">
        <v>16</v>
      </c>
      <c r="L10" s="6">
        <f t="shared" si="0"/>
        <v>18.8</v>
      </c>
      <c r="M10" s="4">
        <v>3</v>
      </c>
    </row>
    <row r="11" spans="1:13" s="7" customFormat="1" ht="55.2" x14ac:dyDescent="0.25">
      <c r="A11" s="2">
        <v>5</v>
      </c>
      <c r="B11" s="2" t="s">
        <v>0</v>
      </c>
      <c r="C11" s="1" t="s">
        <v>44</v>
      </c>
      <c r="D11" s="1" t="s">
        <v>49</v>
      </c>
      <c r="E11" s="1" t="s">
        <v>44</v>
      </c>
      <c r="F11" s="2" t="s">
        <v>51</v>
      </c>
      <c r="G11" s="1">
        <v>17</v>
      </c>
      <c r="H11" s="1">
        <v>17</v>
      </c>
      <c r="I11" s="1">
        <v>17</v>
      </c>
      <c r="J11" s="1">
        <v>17</v>
      </c>
      <c r="K11" s="1">
        <v>17</v>
      </c>
      <c r="L11" s="6">
        <f t="shared" si="0"/>
        <v>17</v>
      </c>
      <c r="M11" s="2">
        <v>3</v>
      </c>
    </row>
    <row r="12" spans="1:13" ht="15" customHeight="1" x14ac:dyDescent="0.3">
      <c r="A12" s="14" t="s">
        <v>11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s="7" customFormat="1" ht="27.6" x14ac:dyDescent="0.25">
      <c r="A13" s="2">
        <v>6</v>
      </c>
      <c r="B13" s="2" t="s">
        <v>0</v>
      </c>
      <c r="C13" s="2" t="s">
        <v>16</v>
      </c>
      <c r="D13" s="1" t="s">
        <v>53</v>
      </c>
      <c r="E13" s="2" t="s">
        <v>16</v>
      </c>
      <c r="F13" s="2" t="s">
        <v>54</v>
      </c>
      <c r="G13" s="1">
        <v>21</v>
      </c>
      <c r="H13" s="1">
        <v>25</v>
      </c>
      <c r="I13" s="1">
        <v>23</v>
      </c>
      <c r="J13" s="1">
        <v>21</v>
      </c>
      <c r="K13" s="1">
        <v>25</v>
      </c>
      <c r="L13" s="6">
        <f t="shared" si="0"/>
        <v>23</v>
      </c>
      <c r="M13" s="2">
        <v>1</v>
      </c>
    </row>
    <row r="14" spans="1:13" ht="15" customHeight="1" x14ac:dyDescent="0.3">
      <c r="A14" s="11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3" ht="27.6" x14ac:dyDescent="0.3">
      <c r="A15" s="2">
        <v>7</v>
      </c>
      <c r="B15" s="2" t="s">
        <v>0</v>
      </c>
      <c r="C15" s="1" t="s">
        <v>16</v>
      </c>
      <c r="D15" s="1" t="s">
        <v>56</v>
      </c>
      <c r="E15" s="1" t="s">
        <v>16</v>
      </c>
      <c r="F15" s="2" t="s">
        <v>59</v>
      </c>
      <c r="G15" s="1">
        <v>25</v>
      </c>
      <c r="H15" s="1">
        <v>25</v>
      </c>
      <c r="I15" s="1">
        <v>25</v>
      </c>
      <c r="J15" s="1">
        <v>25</v>
      </c>
      <c r="K15" s="1">
        <v>25</v>
      </c>
      <c r="L15" s="6">
        <f t="shared" si="0"/>
        <v>25</v>
      </c>
      <c r="M15" s="2">
        <v>1</v>
      </c>
    </row>
    <row r="16" spans="1:13" ht="27.6" x14ac:dyDescent="0.3">
      <c r="A16" s="2">
        <v>8</v>
      </c>
      <c r="B16" s="2" t="s">
        <v>0</v>
      </c>
      <c r="C16" s="1" t="s">
        <v>17</v>
      </c>
      <c r="D16" s="1" t="s">
        <v>57</v>
      </c>
      <c r="E16" s="1" t="s">
        <v>17</v>
      </c>
      <c r="F16" s="2" t="s">
        <v>20</v>
      </c>
      <c r="G16" s="1">
        <v>22</v>
      </c>
      <c r="H16" s="1">
        <v>25</v>
      </c>
      <c r="I16" s="1">
        <v>25</v>
      </c>
      <c r="J16" s="1">
        <v>23</v>
      </c>
      <c r="K16" s="1">
        <v>25</v>
      </c>
      <c r="L16" s="6">
        <f t="shared" si="0"/>
        <v>24</v>
      </c>
      <c r="M16" s="2">
        <v>1</v>
      </c>
    </row>
    <row r="17" spans="1:13" ht="27.6" x14ac:dyDescent="0.3">
      <c r="A17" s="2">
        <v>9</v>
      </c>
      <c r="B17" s="2" t="s">
        <v>0</v>
      </c>
      <c r="C17" s="1" t="s">
        <v>55</v>
      </c>
      <c r="D17" s="1" t="s">
        <v>58</v>
      </c>
      <c r="E17" s="1" t="s">
        <v>55</v>
      </c>
      <c r="F17" s="2" t="s">
        <v>60</v>
      </c>
      <c r="G17" s="1">
        <v>22</v>
      </c>
      <c r="H17" s="1">
        <v>22</v>
      </c>
      <c r="I17" s="1">
        <v>23</v>
      </c>
      <c r="J17" s="1">
        <v>22</v>
      </c>
      <c r="K17" s="1">
        <v>25</v>
      </c>
      <c r="L17" s="6">
        <f t="shared" si="0"/>
        <v>22.8</v>
      </c>
      <c r="M17" s="2">
        <v>2</v>
      </c>
    </row>
    <row r="18" spans="1:13" ht="15" customHeight="1" x14ac:dyDescent="0.3">
      <c r="A18" s="11" t="s">
        <v>61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 ht="41.4" x14ac:dyDescent="0.3">
      <c r="A19" s="2">
        <v>10</v>
      </c>
      <c r="B19" s="2" t="s">
        <v>0</v>
      </c>
      <c r="C19" s="1" t="s">
        <v>62</v>
      </c>
      <c r="D19" s="1" t="s">
        <v>63</v>
      </c>
      <c r="E19" s="2" t="s">
        <v>26</v>
      </c>
      <c r="F19" s="2" t="s">
        <v>64</v>
      </c>
      <c r="G19" s="1">
        <v>20</v>
      </c>
      <c r="H19" s="1">
        <v>23</v>
      </c>
      <c r="I19" s="1">
        <v>23</v>
      </c>
      <c r="J19" s="1">
        <v>23</v>
      </c>
      <c r="K19" s="1">
        <v>24</v>
      </c>
      <c r="L19" s="6">
        <f t="shared" si="0"/>
        <v>22.6</v>
      </c>
      <c r="M19" s="2">
        <v>2</v>
      </c>
    </row>
    <row r="20" spans="1:13" ht="82.8" x14ac:dyDescent="0.3">
      <c r="A20" s="2">
        <v>11</v>
      </c>
      <c r="B20" s="2" t="s">
        <v>0</v>
      </c>
      <c r="C20" s="2" t="s">
        <v>26</v>
      </c>
      <c r="D20" s="1" t="s">
        <v>28</v>
      </c>
      <c r="E20" s="2" t="s">
        <v>26</v>
      </c>
      <c r="F20" s="2" t="s">
        <v>27</v>
      </c>
      <c r="G20" s="1">
        <v>20</v>
      </c>
      <c r="H20" s="1">
        <v>23</v>
      </c>
      <c r="I20" s="1">
        <v>24</v>
      </c>
      <c r="J20" s="1">
        <v>19</v>
      </c>
      <c r="K20" s="1">
        <v>25</v>
      </c>
      <c r="L20" s="6">
        <f t="shared" si="0"/>
        <v>22.2</v>
      </c>
      <c r="M20" s="2">
        <v>2</v>
      </c>
    </row>
    <row r="21" spans="1:13" ht="15" customHeight="1" x14ac:dyDescent="0.3">
      <c r="A21" s="11" t="s">
        <v>65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 ht="27.6" x14ac:dyDescent="0.3">
      <c r="A22" s="2">
        <v>12</v>
      </c>
      <c r="B22" s="2" t="s">
        <v>0</v>
      </c>
      <c r="C22" s="2" t="s">
        <v>19</v>
      </c>
      <c r="D22" s="2" t="s">
        <v>66</v>
      </c>
      <c r="E22" s="2" t="s">
        <v>19</v>
      </c>
      <c r="F22" s="2" t="s">
        <v>30</v>
      </c>
      <c r="G22" s="1">
        <v>22</v>
      </c>
      <c r="H22" s="1">
        <v>20</v>
      </c>
      <c r="I22" s="1">
        <v>25</v>
      </c>
      <c r="J22" s="1">
        <v>20</v>
      </c>
      <c r="K22" s="1">
        <v>25</v>
      </c>
      <c r="L22" s="6">
        <f t="shared" si="0"/>
        <v>22.4</v>
      </c>
      <c r="M22" s="2">
        <v>2</v>
      </c>
    </row>
    <row r="23" spans="1:13" ht="15" customHeight="1" x14ac:dyDescent="0.3">
      <c r="A23" s="11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 ht="27.6" x14ac:dyDescent="0.3">
      <c r="A24" s="2">
        <v>13</v>
      </c>
      <c r="B24" s="2" t="s">
        <v>0</v>
      </c>
      <c r="C24" s="1" t="s">
        <v>19</v>
      </c>
      <c r="D24" s="1" t="s">
        <v>67</v>
      </c>
      <c r="E24" s="1" t="s">
        <v>19</v>
      </c>
      <c r="F24" s="2" t="s">
        <v>68</v>
      </c>
      <c r="G24" s="1">
        <v>25</v>
      </c>
      <c r="H24" s="1">
        <v>24</v>
      </c>
      <c r="I24" s="1">
        <v>24</v>
      </c>
      <c r="J24" s="1">
        <v>20</v>
      </c>
      <c r="K24" s="1">
        <v>25</v>
      </c>
      <c r="L24" s="6">
        <f t="shared" si="0"/>
        <v>23.6</v>
      </c>
      <c r="M24" s="2">
        <v>1</v>
      </c>
    </row>
  </sheetData>
  <sortState ref="B24:N34">
    <sortCondition descending="1" ref="L24:L34"/>
  </sortState>
  <mergeCells count="10">
    <mergeCell ref="A1:M1"/>
    <mergeCell ref="A2:M2"/>
    <mergeCell ref="A4:M4"/>
    <mergeCell ref="A6:M6"/>
    <mergeCell ref="A3:M3"/>
    <mergeCell ref="A23:M23"/>
    <mergeCell ref="A18:M18"/>
    <mergeCell ref="A12:M12"/>
    <mergeCell ref="A14:M14"/>
    <mergeCell ref="A21:M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8" workbookViewId="0">
      <selection activeCell="A20" sqref="A20"/>
    </sheetView>
  </sheetViews>
  <sheetFormatPr defaultRowHeight="14.4" x14ac:dyDescent="0.3"/>
  <cols>
    <col min="1" max="1" width="8.88671875" style="9"/>
    <col min="2" max="2" width="16.44140625" style="9" customWidth="1"/>
    <col min="3" max="3" width="30.88671875" style="9" customWidth="1"/>
    <col min="4" max="4" width="26.33203125" style="9" customWidth="1"/>
    <col min="5" max="5" width="17.5546875" style="9" customWidth="1"/>
    <col min="6" max="6" width="19.88671875" style="9" customWidth="1"/>
    <col min="7" max="9" width="8.88671875" style="9"/>
    <col min="10" max="10" width="10.44140625" style="9" customWidth="1"/>
    <col min="11" max="11" width="14.5546875" style="9" customWidth="1"/>
    <col min="12" max="16384" width="8.88671875" style="9"/>
  </cols>
  <sheetData>
    <row r="1" spans="1:11" ht="22.8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0" x14ac:dyDescent="0.3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4.4" customHeight="1" x14ac:dyDescent="0.3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43.8" customHeight="1" x14ac:dyDescent="0.3">
      <c r="A4" s="19" t="s">
        <v>37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7.6" x14ac:dyDescent="0.3">
      <c r="A5" s="2" t="s">
        <v>6</v>
      </c>
      <c r="B5" s="2" t="s">
        <v>2</v>
      </c>
      <c r="C5" s="2" t="s">
        <v>5</v>
      </c>
      <c r="D5" s="2" t="s">
        <v>3</v>
      </c>
      <c r="E5" s="2" t="s">
        <v>4</v>
      </c>
      <c r="F5" s="2" t="s">
        <v>1</v>
      </c>
      <c r="G5" s="2" t="s">
        <v>7</v>
      </c>
      <c r="H5" s="2" t="s">
        <v>8</v>
      </c>
      <c r="I5" s="2" t="s">
        <v>9</v>
      </c>
      <c r="J5" s="2" t="s">
        <v>41</v>
      </c>
      <c r="K5" s="2" t="s">
        <v>10</v>
      </c>
    </row>
    <row r="6" spans="1:11" ht="15" customHeight="1" x14ac:dyDescent="0.3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41.4" x14ac:dyDescent="0.3">
      <c r="A7" s="2">
        <v>1</v>
      </c>
      <c r="B7" s="2" t="s">
        <v>0</v>
      </c>
      <c r="C7" s="2" t="s">
        <v>23</v>
      </c>
      <c r="D7" s="1" t="s">
        <v>73</v>
      </c>
      <c r="E7" s="2" t="s">
        <v>23</v>
      </c>
      <c r="F7" s="2" t="s">
        <v>74</v>
      </c>
      <c r="G7" s="1">
        <v>25</v>
      </c>
      <c r="H7" s="1">
        <v>23</v>
      </c>
      <c r="I7" s="1">
        <v>25</v>
      </c>
      <c r="J7" s="6">
        <f>AVERAGE(G7:I7)</f>
        <v>24.333333333333332</v>
      </c>
      <c r="K7" s="2">
        <v>1</v>
      </c>
    </row>
    <row r="8" spans="1:11" ht="41.4" x14ac:dyDescent="0.3">
      <c r="A8" s="2">
        <v>2</v>
      </c>
      <c r="B8" s="2" t="s">
        <v>0</v>
      </c>
      <c r="C8" s="2" t="s">
        <v>23</v>
      </c>
      <c r="D8" s="1" t="s">
        <v>32</v>
      </c>
      <c r="E8" s="2" t="s">
        <v>23</v>
      </c>
      <c r="F8" s="2" t="s">
        <v>24</v>
      </c>
      <c r="G8" s="1">
        <v>22</v>
      </c>
      <c r="H8" s="1">
        <v>20</v>
      </c>
      <c r="I8" s="1">
        <v>24</v>
      </c>
      <c r="J8" s="6">
        <f>AVERAGE(G8:I8)</f>
        <v>22</v>
      </c>
      <c r="K8" s="2">
        <v>2</v>
      </c>
    </row>
    <row r="9" spans="1:11" ht="15" customHeight="1" x14ac:dyDescent="0.3">
      <c r="A9" s="17" t="s">
        <v>11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7.6" x14ac:dyDescent="0.3">
      <c r="A10" s="2">
        <v>3</v>
      </c>
      <c r="B10" s="2" t="s">
        <v>0</v>
      </c>
      <c r="C10" s="1" t="s">
        <v>16</v>
      </c>
      <c r="D10" s="1" t="s">
        <v>75</v>
      </c>
      <c r="E10" s="1" t="s">
        <v>16</v>
      </c>
      <c r="F10" s="2" t="s">
        <v>79</v>
      </c>
      <c r="G10" s="1">
        <v>24</v>
      </c>
      <c r="H10" s="1">
        <v>23</v>
      </c>
      <c r="I10" s="1">
        <v>25</v>
      </c>
      <c r="J10" s="6">
        <f>AVERAGE(G10:I10)</f>
        <v>24</v>
      </c>
      <c r="K10" s="2">
        <v>1</v>
      </c>
    </row>
    <row r="11" spans="1:11" ht="27.6" x14ac:dyDescent="0.3">
      <c r="A11" s="2">
        <v>4</v>
      </c>
      <c r="B11" s="2" t="s">
        <v>0</v>
      </c>
      <c r="C11" s="1" t="s">
        <v>76</v>
      </c>
      <c r="D11" s="1" t="s">
        <v>77</v>
      </c>
      <c r="E11" s="1" t="s">
        <v>76</v>
      </c>
      <c r="F11" s="2" t="s">
        <v>80</v>
      </c>
      <c r="G11" s="1">
        <v>21</v>
      </c>
      <c r="H11" s="1">
        <v>23</v>
      </c>
      <c r="I11" s="1">
        <v>23</v>
      </c>
      <c r="J11" s="6">
        <f>AVERAGE(G11:I11)</f>
        <v>22.333333333333332</v>
      </c>
      <c r="K11" s="2">
        <v>2</v>
      </c>
    </row>
    <row r="12" spans="1:11" ht="27.6" x14ac:dyDescent="0.3">
      <c r="A12" s="2">
        <v>5</v>
      </c>
      <c r="B12" s="2" t="s">
        <v>0</v>
      </c>
      <c r="C12" s="1" t="s">
        <v>16</v>
      </c>
      <c r="D12" s="1" t="s">
        <v>78</v>
      </c>
      <c r="E12" s="1" t="s">
        <v>16</v>
      </c>
      <c r="F12" s="2" t="s">
        <v>81</v>
      </c>
      <c r="G12" s="1">
        <v>21</v>
      </c>
      <c r="H12" s="1">
        <v>20</v>
      </c>
      <c r="I12" s="1">
        <v>24</v>
      </c>
      <c r="J12" s="6">
        <f>AVERAGE(G12:I12)</f>
        <v>21.666666666666668</v>
      </c>
      <c r="K12" s="2">
        <v>2</v>
      </c>
    </row>
    <row r="13" spans="1:11" ht="14.4" customHeight="1" x14ac:dyDescent="0.3">
      <c r="A13" s="11" t="s">
        <v>12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ht="41.4" x14ac:dyDescent="0.3">
      <c r="A14" s="2">
        <v>6</v>
      </c>
      <c r="B14" s="2" t="s">
        <v>0</v>
      </c>
      <c r="C14" s="1" t="s">
        <v>33</v>
      </c>
      <c r="D14" s="2" t="s">
        <v>82</v>
      </c>
      <c r="E14" s="1" t="s">
        <v>33</v>
      </c>
      <c r="F14" s="2" t="s">
        <v>34</v>
      </c>
      <c r="G14" s="1">
        <v>22</v>
      </c>
      <c r="H14" s="1">
        <v>21</v>
      </c>
      <c r="I14" s="1">
        <v>21</v>
      </c>
      <c r="J14" s="6">
        <f>AVERAGE(G14:I14)</f>
        <v>21.333333333333332</v>
      </c>
      <c r="K14" s="2">
        <v>2</v>
      </c>
    </row>
    <row r="15" spans="1:11" ht="41.4" x14ac:dyDescent="0.3">
      <c r="A15" s="2">
        <v>7</v>
      </c>
      <c r="B15" s="2" t="s">
        <v>0</v>
      </c>
      <c r="C15" s="1" t="s">
        <v>83</v>
      </c>
      <c r="D15" s="1" t="s">
        <v>84</v>
      </c>
      <c r="E15" s="1" t="s">
        <v>83</v>
      </c>
      <c r="F15" s="2" t="s">
        <v>85</v>
      </c>
      <c r="G15" s="1">
        <v>19</v>
      </c>
      <c r="H15" s="1">
        <v>22</v>
      </c>
      <c r="I15" s="1">
        <v>19</v>
      </c>
      <c r="J15" s="10">
        <f>AVERAGE(G15:I15)</f>
        <v>20</v>
      </c>
      <c r="K15" s="2">
        <v>2</v>
      </c>
    </row>
    <row r="16" spans="1:11" ht="27.6" x14ac:dyDescent="0.3">
      <c r="A16" s="2">
        <v>8</v>
      </c>
      <c r="B16" s="2" t="s">
        <v>0</v>
      </c>
      <c r="C16" s="1" t="s">
        <v>33</v>
      </c>
      <c r="D16" s="1" t="s">
        <v>86</v>
      </c>
      <c r="E16" s="1" t="s">
        <v>33</v>
      </c>
      <c r="F16" s="2" t="s">
        <v>87</v>
      </c>
      <c r="G16" s="1">
        <v>20</v>
      </c>
      <c r="H16" s="1">
        <v>21</v>
      </c>
      <c r="I16" s="1">
        <v>18</v>
      </c>
      <c r="J16" s="10">
        <f t="shared" ref="J16:J17" si="0">AVERAGE(G16:I16)</f>
        <v>19.666666666666668</v>
      </c>
      <c r="K16" s="2">
        <v>3</v>
      </c>
    </row>
    <row r="17" spans="1:11" ht="27.6" x14ac:dyDescent="0.3">
      <c r="A17" s="2">
        <v>9</v>
      </c>
      <c r="B17" s="2" t="s">
        <v>0</v>
      </c>
      <c r="C17" s="1" t="s">
        <v>83</v>
      </c>
      <c r="D17" s="1" t="s">
        <v>88</v>
      </c>
      <c r="E17" s="1" t="s">
        <v>83</v>
      </c>
      <c r="F17" s="2" t="s">
        <v>89</v>
      </c>
      <c r="G17" s="1">
        <v>22</v>
      </c>
      <c r="H17" s="1">
        <v>18</v>
      </c>
      <c r="I17" s="1">
        <v>18</v>
      </c>
      <c r="J17" s="10">
        <f t="shared" si="0"/>
        <v>19.333333333333332</v>
      </c>
      <c r="K17" s="2">
        <v>3</v>
      </c>
    </row>
    <row r="18" spans="1:11" ht="14.4" customHeight="1" x14ac:dyDescent="0.3">
      <c r="A18" s="11" t="s">
        <v>65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1" ht="69" x14ac:dyDescent="0.3">
      <c r="A19" s="2">
        <v>10</v>
      </c>
      <c r="B19" s="2" t="s">
        <v>0</v>
      </c>
      <c r="C19" s="1" t="s">
        <v>19</v>
      </c>
      <c r="D19" s="3" t="s">
        <v>90</v>
      </c>
      <c r="E19" s="1" t="s">
        <v>19</v>
      </c>
      <c r="F19" s="2" t="s">
        <v>91</v>
      </c>
      <c r="G19" s="5">
        <v>22</v>
      </c>
      <c r="H19" s="5">
        <v>22</v>
      </c>
      <c r="I19" s="5">
        <v>21</v>
      </c>
      <c r="J19" s="2">
        <f>AVERAGE(G19:I19)</f>
        <v>21.666666666666668</v>
      </c>
      <c r="K19" s="2">
        <v>2</v>
      </c>
    </row>
  </sheetData>
  <autoFilter ref="A1:K1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ref="B8:L10">
    <sortCondition descending="1" ref="J8:J10"/>
  </sortState>
  <mergeCells count="8">
    <mergeCell ref="A18:K18"/>
    <mergeCell ref="A13:K13"/>
    <mergeCell ref="A3:K3"/>
    <mergeCell ref="A4:K4"/>
    <mergeCell ref="A1:K1"/>
    <mergeCell ref="A2:K2"/>
    <mergeCell ref="A6:K6"/>
    <mergeCell ref="A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F7" sqref="F7"/>
    </sheetView>
  </sheetViews>
  <sheetFormatPr defaultRowHeight="14.4" x14ac:dyDescent="0.3"/>
  <cols>
    <col min="2" max="2" width="16.44140625" customWidth="1"/>
    <col min="3" max="3" width="30.88671875" customWidth="1"/>
    <col min="4" max="4" width="26.33203125" customWidth="1"/>
    <col min="5" max="5" width="17.5546875" customWidth="1"/>
    <col min="6" max="6" width="19.88671875" customWidth="1"/>
    <col min="10" max="10" width="10.6640625" customWidth="1"/>
    <col min="11" max="11" width="14.5546875" customWidth="1"/>
  </cols>
  <sheetData>
    <row r="1" spans="1:11" ht="22.8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0" x14ac:dyDescent="0.3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43.8" customHeight="1" x14ac:dyDescent="0.3">
      <c r="A4" s="20" t="s">
        <v>35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27.6" x14ac:dyDescent="0.3">
      <c r="A5" s="2" t="s">
        <v>6</v>
      </c>
      <c r="B5" s="2" t="s">
        <v>2</v>
      </c>
      <c r="C5" s="2" t="s">
        <v>5</v>
      </c>
      <c r="D5" s="2" t="s">
        <v>3</v>
      </c>
      <c r="E5" s="2" t="s">
        <v>4</v>
      </c>
      <c r="F5" s="2" t="s">
        <v>1</v>
      </c>
      <c r="G5" s="2" t="s">
        <v>7</v>
      </c>
      <c r="H5" s="2" t="s">
        <v>8</v>
      </c>
      <c r="I5" s="2" t="s">
        <v>9</v>
      </c>
      <c r="J5" s="2" t="s">
        <v>41</v>
      </c>
      <c r="K5" s="2" t="s">
        <v>10</v>
      </c>
    </row>
    <row r="6" spans="1:11" ht="15" customHeight="1" x14ac:dyDescent="0.3">
      <c r="A6" s="17" t="s">
        <v>12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7.6" x14ac:dyDescent="0.3">
      <c r="A7" s="2">
        <v>1</v>
      </c>
      <c r="B7" s="2" t="s">
        <v>0</v>
      </c>
      <c r="C7" s="1" t="s">
        <v>16</v>
      </c>
      <c r="D7" s="1" t="s">
        <v>94</v>
      </c>
      <c r="E7" s="1" t="s">
        <v>16</v>
      </c>
      <c r="F7" s="2" t="s">
        <v>95</v>
      </c>
      <c r="G7" s="1">
        <v>21</v>
      </c>
      <c r="H7" s="1">
        <v>20</v>
      </c>
      <c r="I7" s="1">
        <v>24</v>
      </c>
      <c r="J7" s="6">
        <f>AVERAGE(G7:I7)</f>
        <v>21.666666666666668</v>
      </c>
      <c r="K7" s="2">
        <v>2</v>
      </c>
    </row>
    <row r="8" spans="1:11" ht="15" customHeight="1" x14ac:dyDescent="0.3">
      <c r="A8" s="17" t="s">
        <v>13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27.6" x14ac:dyDescent="0.3">
      <c r="A9" s="2">
        <v>2</v>
      </c>
      <c r="B9" s="2" t="s">
        <v>0</v>
      </c>
      <c r="C9" s="1" t="s">
        <v>33</v>
      </c>
      <c r="D9" s="1" t="s">
        <v>96</v>
      </c>
      <c r="E9" s="1" t="s">
        <v>33</v>
      </c>
      <c r="F9" s="2" t="s">
        <v>97</v>
      </c>
      <c r="G9" s="1">
        <v>19</v>
      </c>
      <c r="H9" s="1">
        <v>16</v>
      </c>
      <c r="I9" s="1">
        <v>18</v>
      </c>
      <c r="J9" s="6">
        <f>AVERAGE(G9:I9)</f>
        <v>17.666666666666668</v>
      </c>
      <c r="K9" s="2">
        <v>3</v>
      </c>
    </row>
    <row r="10" spans="1:11" ht="14.4" customHeight="1" x14ac:dyDescent="0.3">
      <c r="A10" s="17" t="s">
        <v>18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45" customHeight="1" x14ac:dyDescent="0.3">
      <c r="A11" s="2">
        <v>3</v>
      </c>
      <c r="B11" s="2" t="s">
        <v>0</v>
      </c>
      <c r="C11" s="1" t="s">
        <v>92</v>
      </c>
      <c r="D11" s="1" t="s">
        <v>93</v>
      </c>
      <c r="E11" s="1" t="s">
        <v>92</v>
      </c>
      <c r="F11" s="2" t="s">
        <v>98</v>
      </c>
      <c r="G11" s="1">
        <v>22</v>
      </c>
      <c r="H11" s="1">
        <v>19</v>
      </c>
      <c r="I11" s="1">
        <v>23</v>
      </c>
      <c r="J11" s="6">
        <f>AVERAGE(G11:I11)</f>
        <v>21.333333333333332</v>
      </c>
      <c r="K11" s="2">
        <v>2</v>
      </c>
    </row>
    <row r="12" spans="1:11" ht="15" customHeight="1" x14ac:dyDescent="0.3"/>
  </sheetData>
  <mergeCells count="7">
    <mergeCell ref="A3:K3"/>
    <mergeCell ref="A10:K10"/>
    <mergeCell ref="A1:K1"/>
    <mergeCell ref="A2:K2"/>
    <mergeCell ref="A4:K4"/>
    <mergeCell ref="A6:K6"/>
    <mergeCell ref="A8:K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A6" sqref="A6:M6"/>
    </sheetView>
  </sheetViews>
  <sheetFormatPr defaultRowHeight="14.4" x14ac:dyDescent="0.3"/>
  <cols>
    <col min="1" max="1" width="5.33203125" customWidth="1"/>
    <col min="2" max="2" width="19.109375" customWidth="1"/>
    <col min="3" max="3" width="23" customWidth="1"/>
    <col min="4" max="4" width="28" customWidth="1"/>
    <col min="5" max="5" width="24" customWidth="1"/>
    <col min="6" max="6" width="24.33203125" customWidth="1"/>
    <col min="12" max="12" width="9.88671875" bestFit="1" customWidth="1"/>
    <col min="13" max="13" width="14.5546875" customWidth="1"/>
  </cols>
  <sheetData>
    <row r="1" spans="1:13" ht="22.8" x14ac:dyDescent="0.3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0" x14ac:dyDescent="0.3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x14ac:dyDescent="0.3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53.25" customHeight="1" x14ac:dyDescent="0.3">
      <c r="A4" s="12" t="s">
        <v>36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7.6" x14ac:dyDescent="0.3">
      <c r="A5" s="2" t="s">
        <v>6</v>
      </c>
      <c r="B5" s="2" t="s">
        <v>2</v>
      </c>
      <c r="C5" s="2" t="s">
        <v>5</v>
      </c>
      <c r="D5" s="2" t="s">
        <v>3</v>
      </c>
      <c r="E5" s="2" t="s">
        <v>4</v>
      </c>
      <c r="F5" s="2" t="s">
        <v>1</v>
      </c>
      <c r="G5" s="2" t="s">
        <v>7</v>
      </c>
      <c r="H5" s="2" t="s">
        <v>8</v>
      </c>
      <c r="I5" s="2" t="s">
        <v>9</v>
      </c>
      <c r="J5" s="2" t="s">
        <v>15</v>
      </c>
      <c r="K5" s="2" t="s">
        <v>40</v>
      </c>
      <c r="L5" s="2" t="s">
        <v>41</v>
      </c>
      <c r="M5" s="2" t="s">
        <v>10</v>
      </c>
    </row>
    <row r="6" spans="1:13" ht="15" customHeight="1" x14ac:dyDescent="0.3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s="7" customFormat="1" ht="27.6" x14ac:dyDescent="0.25">
      <c r="A7" s="2">
        <v>1</v>
      </c>
      <c r="B7" s="2" t="s">
        <v>0</v>
      </c>
      <c r="C7" s="8" t="s">
        <v>69</v>
      </c>
      <c r="D7" s="2" t="s">
        <v>70</v>
      </c>
      <c r="E7" s="8" t="s">
        <v>69</v>
      </c>
      <c r="F7" s="2" t="s">
        <v>50</v>
      </c>
      <c r="G7" s="1">
        <v>17</v>
      </c>
      <c r="H7" s="1">
        <v>17</v>
      </c>
      <c r="I7" s="1">
        <v>18</v>
      </c>
      <c r="J7" s="1">
        <v>19</v>
      </c>
      <c r="K7" s="1">
        <v>17</v>
      </c>
      <c r="L7" s="6">
        <f>AVERAGE(G7:K7)</f>
        <v>17.600000000000001</v>
      </c>
      <c r="M7" s="2">
        <v>3</v>
      </c>
    </row>
    <row r="8" spans="1:13" ht="15" customHeight="1" x14ac:dyDescent="0.3">
      <c r="A8" s="11" t="s">
        <v>29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spans="1:13" s="7" customFormat="1" ht="27.6" x14ac:dyDescent="0.25">
      <c r="A9" s="2">
        <v>2</v>
      </c>
      <c r="B9" s="2" t="s">
        <v>0</v>
      </c>
      <c r="C9" s="2" t="s">
        <v>19</v>
      </c>
      <c r="D9" s="2" t="s">
        <v>71</v>
      </c>
      <c r="E9" s="2" t="s">
        <v>19</v>
      </c>
      <c r="F9" s="2" t="s">
        <v>72</v>
      </c>
      <c r="G9" s="1">
        <v>20</v>
      </c>
      <c r="H9" s="1">
        <v>21</v>
      </c>
      <c r="I9" s="1">
        <v>21</v>
      </c>
      <c r="J9" s="1">
        <v>23</v>
      </c>
      <c r="K9" s="1">
        <v>20</v>
      </c>
      <c r="L9" s="6">
        <f>AVERAGE(G9:K9)</f>
        <v>21</v>
      </c>
      <c r="M9" s="2">
        <v>2</v>
      </c>
    </row>
  </sheetData>
  <mergeCells count="6">
    <mergeCell ref="A8:M8"/>
    <mergeCell ref="A1:M1"/>
    <mergeCell ref="A2:M2"/>
    <mergeCell ref="A3:M3"/>
    <mergeCell ref="A4:M4"/>
    <mergeCell ref="A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ИЗО_Герой Отечества</vt:lpstr>
      <vt:lpstr>Посвящение герою</vt:lpstr>
      <vt:lpstr>Герои - наши земляки</vt:lpstr>
      <vt:lpstr>ИЗО_Герой СВО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2025-10-27T10:42:25Z</dcterms:modified>
</cp:coreProperties>
</file>