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ИЗО" sheetId="1" r:id="rId1"/>
    <sheet name="Посвящение герою" sheetId="2" r:id="rId2"/>
    <sheet name="Герои - наши земляки" sheetId="5" r:id="rId3"/>
  </sheets>
  <definedNames>
    <definedName name="_xlnm._FilterDatabase" localSheetId="0" hidden="1">ИЗО!$A$1:$L$36</definedName>
    <definedName name="_xlnm._FilterDatabase" localSheetId="1" hidden="1">'Посвящение герою'!$A$1:$J$23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5" l="1"/>
  <c r="I10" i="5"/>
  <c r="I7" i="5"/>
  <c r="I8" i="5"/>
  <c r="I26" i="2"/>
  <c r="I25" i="2"/>
  <c r="I24" i="2"/>
  <c r="I18" i="2"/>
  <c r="I17" i="2"/>
  <c r="I20" i="2"/>
  <c r="I19" i="2"/>
  <c r="I14" i="2"/>
  <c r="I10" i="2"/>
  <c r="I7" i="2"/>
  <c r="I8" i="2"/>
  <c r="K36" i="1"/>
  <c r="K34" i="1"/>
  <c r="K33" i="1"/>
  <c r="K31" i="1"/>
  <c r="K28" i="1"/>
  <c r="K29" i="1"/>
  <c r="K17" i="1"/>
  <c r="K9" i="1"/>
  <c r="K10" i="1"/>
  <c r="K11" i="1"/>
  <c r="K12" i="1"/>
  <c r="K13" i="1"/>
  <c r="K14" i="1"/>
  <c r="K15" i="1"/>
  <c r="K8" i="1"/>
  <c r="K16" i="1"/>
  <c r="I12" i="5" l="1"/>
  <c r="I23" i="2"/>
  <c r="I22" i="2"/>
  <c r="I15" i="2"/>
  <c r="I12" i="2"/>
  <c r="K27" i="1"/>
  <c r="K25" i="1"/>
  <c r="K22" i="1"/>
  <c r="K23" i="1"/>
  <c r="K21" i="1"/>
  <c r="K19" i="1"/>
  <c r="K7" i="1"/>
</calcChain>
</file>

<file path=xl/sharedStrings.xml><?xml version="1.0" encoding="utf-8"?>
<sst xmlns="http://schemas.openxmlformats.org/spreadsheetml/2006/main" count="294" uniqueCount="126">
  <si>
    <t>Московский</t>
  </si>
  <si>
    <t>Куратор</t>
  </si>
  <si>
    <t>Район</t>
  </si>
  <si>
    <t>Участники</t>
  </si>
  <si>
    <t>ОУ участника(ов)</t>
  </si>
  <si>
    <t>ОУ</t>
  </si>
  <si>
    <t>№</t>
  </si>
  <si>
    <t>Жюри 1</t>
  </si>
  <si>
    <t>Жюри 2</t>
  </si>
  <si>
    <t>Жюри 3</t>
  </si>
  <si>
    <t>Сумма баллов</t>
  </si>
  <si>
    <t>Место</t>
  </si>
  <si>
    <t>участник</t>
  </si>
  <si>
    <t>1 возрастная (7-9 лет)</t>
  </si>
  <si>
    <t>2 возрастная (10-12 лет)</t>
  </si>
  <si>
    <t>3 возрастная (13-15 лет)</t>
  </si>
  <si>
    <t>0 возрастная (дошкольники)</t>
  </si>
  <si>
    <t>Жюри 4</t>
  </si>
  <si>
    <t>ГБОУ школа №358</t>
  </si>
  <si>
    <t>ГБОУ школа №544</t>
  </si>
  <si>
    <t>ГБОУ школа №372</t>
  </si>
  <si>
    <t>Войтович Алексей</t>
  </si>
  <si>
    <t>ГБОУ школа №703</t>
  </si>
  <si>
    <t>4 возрастная (16-18 лет)</t>
  </si>
  <si>
    <t>ГБОУ школа №613</t>
  </si>
  <si>
    <t>коллективное участие</t>
  </si>
  <si>
    <t>Карпухина Валерия Александровна</t>
  </si>
  <si>
    <t>Артамонова Елена Валентиновна</t>
  </si>
  <si>
    <t>Чернявская Анна Геннадьевна</t>
  </si>
  <si>
    <t>Шестоперова Татьяна Алексеевна</t>
  </si>
  <si>
    <t xml:space="preserve">Районный этап регионального детско-юношеского творческого конкурса 
</t>
  </si>
  <si>
    <t>«Героям Отечества - Слава!»,</t>
  </si>
  <si>
    <t>ГБДОУ детский сад №23</t>
  </si>
  <si>
    <t>Стернина Таисия</t>
  </si>
  <si>
    <t>Агапеева Екатерина Александровна</t>
  </si>
  <si>
    <t>ГБДОУ детский сад №48</t>
  </si>
  <si>
    <t>Крынке Лев</t>
  </si>
  <si>
    <t>Чернушенко Наталья Александровна</t>
  </si>
  <si>
    <t>Круглая-Заболотная Василиса</t>
  </si>
  <si>
    <t>Пахомова Маргарита Николаевна</t>
  </si>
  <si>
    <t>Масалов Алексей</t>
  </si>
  <si>
    <t>Шпаковская Ирина Александровна</t>
  </si>
  <si>
    <t>СП ОДО ГБОУ школа №371</t>
  </si>
  <si>
    <t>Алтынникова Ульяна</t>
  </si>
  <si>
    <t>Моисеенко Ульяна</t>
  </si>
  <si>
    <t>Вагина Софья Алексеевна</t>
  </si>
  <si>
    <t>ГБДОУ детский сад №2</t>
  </si>
  <si>
    <t>Осокин Максим</t>
  </si>
  <si>
    <t>Гомон Елена Михайловна, Корнеева Любовь Александровна</t>
  </si>
  <si>
    <t>Шрапова Варвара</t>
  </si>
  <si>
    <t>Ткаченко Маргарита Станиславовна</t>
  </si>
  <si>
    <t>ГБДОУ детский сад №6</t>
  </si>
  <si>
    <t>Курбанова Камилла</t>
  </si>
  <si>
    <t xml:space="preserve">Тимофеева Юлия Михайловна </t>
  </si>
  <si>
    <t>ГБДОУ детский сад №4</t>
  </si>
  <si>
    <t>Шкалей Лев</t>
  </si>
  <si>
    <t>Солтукиева Милана Абазовна, Шкалей Наталья Александровна</t>
  </si>
  <si>
    <t>Болтач Оливия</t>
  </si>
  <si>
    <t>Горюшина Кристина Михайловна</t>
  </si>
  <si>
    <t>ГБОУ школа №489</t>
  </si>
  <si>
    <t>Полковская Полина</t>
  </si>
  <si>
    <t>Полковская Полина Артёмовна</t>
  </si>
  <si>
    <t>ГБОУ школа №643</t>
  </si>
  <si>
    <t>Ли Кирилл</t>
  </si>
  <si>
    <t>Ананьин Андрей</t>
  </si>
  <si>
    <t>Никитина Светлана Юрьевна</t>
  </si>
  <si>
    <t>Ерина Анастасия</t>
  </si>
  <si>
    <t>5 возрастная (дети с ОВЗ дошкольники)</t>
  </si>
  <si>
    <t>ГБДОУ детский сад №20</t>
  </si>
  <si>
    <t>Куклин Данила</t>
  </si>
  <si>
    <t xml:space="preserve">Григорьева Татьяна Александровна, Ладилова Вера Алексеевна, Магомедова Мису Магомедгаджиевна </t>
  </si>
  <si>
    <t>Рудакова Елизавета</t>
  </si>
  <si>
    <t>ГБДОУ детский сад №9</t>
  </si>
  <si>
    <t>Примак Ксения</t>
  </si>
  <si>
    <t>Спиридонова Наталья Владимировна</t>
  </si>
  <si>
    <t>5 возрастная (дети с ОВЗ 7-9 лет)</t>
  </si>
  <si>
    <t>Гордийчук Алиса</t>
  </si>
  <si>
    <t>Ступкина Татьяна Валентиновна, Никандрова Вероника Руслановна</t>
  </si>
  <si>
    <t>5 возрастная (дети с ОВЗ 10-12 лет)</t>
  </si>
  <si>
    <t>Фивский Кирилл</t>
  </si>
  <si>
    <t>Бородин Андрей</t>
  </si>
  <si>
    <t>Кялина Наталья Леонидовна</t>
  </si>
  <si>
    <t>5 возрастная (дети с ОВЗ 16-18 лет)</t>
  </si>
  <si>
    <t>Пуховикова Софья</t>
  </si>
  <si>
    <t>Рощин Дмитрий</t>
  </si>
  <si>
    <t>Казакова Тамара</t>
  </si>
  <si>
    <t xml:space="preserve">Агапеева Екатерина Александровна </t>
  </si>
  <si>
    <t>Пахомов Артем</t>
  </si>
  <si>
    <t>Смирнова Екатерина Борисовна</t>
  </si>
  <si>
    <t>Анисимова Екатерина</t>
  </si>
  <si>
    <t>Яськова Инна Валерьевна</t>
  </si>
  <si>
    <t>Маляров Денис</t>
  </si>
  <si>
    <t>Пименова Юлия</t>
  </si>
  <si>
    <t>Калиман Надежда Юрьевна</t>
  </si>
  <si>
    <t>Майорова Екатерина</t>
  </si>
  <si>
    <t>Айдаров Руслан</t>
  </si>
  <si>
    <t>Верескун Александр</t>
  </si>
  <si>
    <t>Воронцов Илья</t>
  </si>
  <si>
    <t>Разомазова Майя Леонидовна</t>
  </si>
  <si>
    <t>Дячок Богдан Владимирович, Голубцова Надежда Олеговна, Мельников Глеб Борисович, Петров Кирилл Игоревич, Зиновьев Александр Сергеевич</t>
  </si>
  <si>
    <t>Яковлева Светлана Сергеевна, Мирошникова Светлана Викторовна, Лазарева Юлия Игоревна</t>
  </si>
  <si>
    <t>ГБОУ школа №594</t>
  </si>
  <si>
    <t>Скопина Мирослава, Максимова Софья</t>
  </si>
  <si>
    <t>Бычкова Мария Андреевна</t>
  </si>
  <si>
    <t>Митенков Максим, Комо Александр, Мартынцова Арина</t>
  </si>
  <si>
    <t>Ретюнский Юрий Николаевич</t>
  </si>
  <si>
    <t>ГБДОУ детский сад №17</t>
  </si>
  <si>
    <t>Линдер Даниил, Прохоров Атрей, Распутин Дмитрий, Борцова Екатерина</t>
  </si>
  <si>
    <t>Малярова Анастасия Александровна</t>
  </si>
  <si>
    <t>Бачурин Семен, Зайцев Иван, Калистратов Даниил, Саид Ангелина, Смирнов Максим</t>
  </si>
  <si>
    <t>Кривоносова Екатерина Андреевна, Понаморева Нина Васильевна, Туманова Алла Камиловна</t>
  </si>
  <si>
    <t>Номинация: Видео работа по темам: «Я живу на улице героя (ветерана)»,  «В моей школе учился герой (ветеран)», «Моя школа носит имя героя (ветерана)», «Герои (ветераны) – наши земляки», «Герои (ветераны) труда среди нас»</t>
  </si>
  <si>
    <t>Бутенко Лев</t>
  </si>
  <si>
    <t>Лайтинен Варвара</t>
  </si>
  <si>
    <t>Малышкина Людмила Игоревна</t>
  </si>
  <si>
    <t>ГБОУ школа №371</t>
  </si>
  <si>
    <t>Кулигин Кирилл</t>
  </si>
  <si>
    <t>Савинков Владимир Зотикович</t>
  </si>
  <si>
    <t>ГБОУ лицей №373</t>
  </si>
  <si>
    <t>Балабанова Екатерина, Садиков Артемий</t>
  </si>
  <si>
    <t>Иванова Ирина Сергеевна, Клименкова Дарья Дмитриевна, Крючкова Елизавета Александровна</t>
  </si>
  <si>
    <t>Петров Константин Евгеньевич</t>
  </si>
  <si>
    <t>Номинация: Рисунок «Герой Отечества»</t>
  </si>
  <si>
    <t>Номинация: Литературное творчество «Посвящение герою»</t>
  </si>
  <si>
    <t>среди воспитанников и обучающихся образовательных организаций Санкт-Петербурга</t>
  </si>
  <si>
    <t>Соловьева Ирина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</si>
</sst>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  <charset val="204"/>
    </font>
    <font>
      <sz val="18"/>
      <color theme="1"/>
      <name val="Georgia"/>
      <family val="1"/>
      <charset val="204"/>
    </font>
    <font>
      <i/>
      <sz val="11"/>
      <color theme="1"/>
      <name val="Georgia"/>
      <family val="1"/>
      <charset val="204"/>
    </font>
    <font>
      <b/>
      <sz val="24"/>
      <color theme="1"/>
      <name val="Georgia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27" workbookViewId="0">
      <selection activeCell="C36" sqref="C36"/>
    </sheetView>
  </sheetViews>
  <sheetFormatPr defaultRowHeight="14.4" x14ac:dyDescent="0.3"/>
  <cols>
    <col min="1" max="1" width="5.33203125" customWidth="1"/>
    <col min="2" max="2" width="19.109375" customWidth="1"/>
    <col min="3" max="3" width="23" customWidth="1"/>
    <col min="4" max="4" width="28" customWidth="1"/>
    <col min="5" max="5" width="24" customWidth="1"/>
    <col min="6" max="6" width="24.33203125" customWidth="1"/>
    <col min="11" max="11" width="9.88671875" bestFit="1" customWidth="1"/>
    <col min="12" max="12" width="14.5546875" customWidth="1"/>
  </cols>
  <sheetData>
    <row r="1" spans="1:12" ht="22.8" x14ac:dyDescent="0.3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0" x14ac:dyDescent="0.3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3">
      <c r="A3" s="17" t="s">
        <v>124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53.25" customHeight="1" x14ac:dyDescent="0.3">
      <c r="A4" s="15" t="s">
        <v>122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7.6" x14ac:dyDescent="0.3">
      <c r="A5" s="1" t="s">
        <v>6</v>
      </c>
      <c r="B5" s="1" t="s">
        <v>2</v>
      </c>
      <c r="C5" s="1" t="s">
        <v>5</v>
      </c>
      <c r="D5" s="1" t="s">
        <v>3</v>
      </c>
      <c r="E5" s="1" t="s">
        <v>4</v>
      </c>
      <c r="F5" s="1" t="s">
        <v>1</v>
      </c>
      <c r="G5" s="1" t="s">
        <v>7</v>
      </c>
      <c r="H5" s="1" t="s">
        <v>8</v>
      </c>
      <c r="I5" s="1" t="s">
        <v>9</v>
      </c>
      <c r="J5" s="1" t="s">
        <v>17</v>
      </c>
      <c r="K5" s="1" t="s">
        <v>10</v>
      </c>
      <c r="L5" s="1" t="s">
        <v>11</v>
      </c>
    </row>
    <row r="6" spans="1:12" ht="15" customHeight="1" x14ac:dyDescent="0.3">
      <c r="A6" s="16" t="s">
        <v>16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1.2" x14ac:dyDescent="0.3">
      <c r="A7" s="1">
        <v>1</v>
      </c>
      <c r="B7" s="1" t="s">
        <v>0</v>
      </c>
      <c r="C7" s="3" t="s">
        <v>32</v>
      </c>
      <c r="D7" s="4" t="s">
        <v>33</v>
      </c>
      <c r="E7" s="3" t="s">
        <v>32</v>
      </c>
      <c r="F7" s="1" t="s">
        <v>34</v>
      </c>
      <c r="G7" s="2">
        <v>50</v>
      </c>
      <c r="H7" s="2">
        <v>50</v>
      </c>
      <c r="I7" s="2">
        <v>50</v>
      </c>
      <c r="J7" s="2">
        <v>50</v>
      </c>
      <c r="K7" s="1">
        <f>SUM(G7:J7)</f>
        <v>200</v>
      </c>
      <c r="L7" s="1">
        <v>1</v>
      </c>
    </row>
    <row r="8" spans="1:12" ht="31.2" x14ac:dyDescent="0.3">
      <c r="A8" s="1">
        <v>2</v>
      </c>
      <c r="B8" s="1" t="s">
        <v>0</v>
      </c>
      <c r="C8" s="4" t="s">
        <v>35</v>
      </c>
      <c r="D8" s="4" t="s">
        <v>36</v>
      </c>
      <c r="E8" s="4" t="s">
        <v>35</v>
      </c>
      <c r="F8" s="1" t="s">
        <v>37</v>
      </c>
      <c r="G8" s="2">
        <v>50</v>
      </c>
      <c r="H8" s="2">
        <v>46</v>
      </c>
      <c r="I8" s="2">
        <v>40</v>
      </c>
      <c r="J8" s="2">
        <v>34</v>
      </c>
      <c r="K8" s="1">
        <f t="shared" ref="K8:K17" si="0">SUM(G8:J8)</f>
        <v>170</v>
      </c>
      <c r="L8" s="1">
        <v>2</v>
      </c>
    </row>
    <row r="9" spans="1:12" ht="31.2" x14ac:dyDescent="0.3">
      <c r="A9" s="1">
        <v>3</v>
      </c>
      <c r="B9" s="1" t="s">
        <v>0</v>
      </c>
      <c r="C9" s="4" t="s">
        <v>35</v>
      </c>
      <c r="D9" s="4" t="s">
        <v>38</v>
      </c>
      <c r="E9" s="4" t="s">
        <v>35</v>
      </c>
      <c r="F9" s="1" t="s">
        <v>39</v>
      </c>
      <c r="G9" s="2">
        <v>48</v>
      </c>
      <c r="H9" s="2">
        <v>47</v>
      </c>
      <c r="I9" s="2">
        <v>25</v>
      </c>
      <c r="J9" s="2">
        <v>47</v>
      </c>
      <c r="K9" s="1">
        <f t="shared" si="0"/>
        <v>167</v>
      </c>
      <c r="L9" s="1">
        <v>3</v>
      </c>
    </row>
    <row r="10" spans="1:12" ht="31.2" x14ac:dyDescent="0.3">
      <c r="A10" s="1">
        <v>4</v>
      </c>
      <c r="B10" s="10" t="s">
        <v>0</v>
      </c>
      <c r="C10" s="4" t="s">
        <v>32</v>
      </c>
      <c r="D10" s="4" t="s">
        <v>40</v>
      </c>
      <c r="E10" s="4" t="s">
        <v>32</v>
      </c>
      <c r="F10" s="1" t="s">
        <v>41</v>
      </c>
      <c r="G10" s="2">
        <v>47</v>
      </c>
      <c r="H10" s="2">
        <v>34</v>
      </c>
      <c r="I10" s="2">
        <v>35</v>
      </c>
      <c r="J10" s="2">
        <v>45</v>
      </c>
      <c r="K10" s="1">
        <f t="shared" si="0"/>
        <v>161</v>
      </c>
      <c r="L10" s="10" t="s">
        <v>12</v>
      </c>
    </row>
    <row r="11" spans="1:12" ht="31.2" x14ac:dyDescent="0.3">
      <c r="A11" s="1">
        <v>5</v>
      </c>
      <c r="B11" s="1" t="s">
        <v>0</v>
      </c>
      <c r="C11" s="4" t="s">
        <v>42</v>
      </c>
      <c r="D11" s="4" t="s">
        <v>43</v>
      </c>
      <c r="E11" s="4" t="s">
        <v>42</v>
      </c>
      <c r="F11" s="1" t="s">
        <v>26</v>
      </c>
      <c r="G11" s="2">
        <v>42</v>
      </c>
      <c r="H11" s="2">
        <v>30</v>
      </c>
      <c r="I11" s="2">
        <v>15</v>
      </c>
      <c r="J11" s="2">
        <v>24</v>
      </c>
      <c r="K11" s="1">
        <f t="shared" si="0"/>
        <v>111</v>
      </c>
      <c r="L11" s="1" t="s">
        <v>12</v>
      </c>
    </row>
    <row r="12" spans="1:12" ht="31.2" x14ac:dyDescent="0.3">
      <c r="A12" s="1">
        <v>6</v>
      </c>
      <c r="B12" s="1" t="s">
        <v>0</v>
      </c>
      <c r="C12" s="4" t="s">
        <v>42</v>
      </c>
      <c r="D12" s="4" t="s">
        <v>44</v>
      </c>
      <c r="E12" s="4" t="s">
        <v>42</v>
      </c>
      <c r="F12" s="1" t="s">
        <v>45</v>
      </c>
      <c r="G12" s="2">
        <v>39</v>
      </c>
      <c r="H12" s="2">
        <v>24</v>
      </c>
      <c r="I12" s="2">
        <v>10</v>
      </c>
      <c r="J12" s="2">
        <v>30</v>
      </c>
      <c r="K12" s="1">
        <f t="shared" si="0"/>
        <v>103</v>
      </c>
      <c r="L12" s="1" t="s">
        <v>12</v>
      </c>
    </row>
    <row r="13" spans="1:12" ht="41.4" x14ac:dyDescent="0.3">
      <c r="A13" s="1">
        <v>7</v>
      </c>
      <c r="B13" s="1" t="s">
        <v>0</v>
      </c>
      <c r="C13" s="4" t="s">
        <v>46</v>
      </c>
      <c r="D13" s="4" t="s">
        <v>47</v>
      </c>
      <c r="E13" s="4" t="s">
        <v>46</v>
      </c>
      <c r="F13" s="1" t="s">
        <v>48</v>
      </c>
      <c r="G13" s="2">
        <v>45</v>
      </c>
      <c r="H13" s="2">
        <v>19</v>
      </c>
      <c r="I13" s="2">
        <v>15</v>
      </c>
      <c r="J13" s="2">
        <v>23</v>
      </c>
      <c r="K13" s="1">
        <f t="shared" si="0"/>
        <v>102</v>
      </c>
      <c r="L13" s="1" t="s">
        <v>12</v>
      </c>
    </row>
    <row r="14" spans="1:12" ht="31.2" x14ac:dyDescent="0.3">
      <c r="A14" s="1">
        <v>8</v>
      </c>
      <c r="B14" s="1" t="s">
        <v>0</v>
      </c>
      <c r="C14" s="4" t="s">
        <v>46</v>
      </c>
      <c r="D14" s="4" t="s">
        <v>49</v>
      </c>
      <c r="E14" s="4" t="s">
        <v>46</v>
      </c>
      <c r="F14" s="1" t="s">
        <v>50</v>
      </c>
      <c r="G14" s="2">
        <v>38</v>
      </c>
      <c r="H14" s="2">
        <v>23</v>
      </c>
      <c r="I14" s="2">
        <v>15</v>
      </c>
      <c r="J14" s="2">
        <v>19</v>
      </c>
      <c r="K14" s="11">
        <f t="shared" si="0"/>
        <v>95</v>
      </c>
      <c r="L14" s="1" t="s">
        <v>12</v>
      </c>
    </row>
    <row r="15" spans="1:12" ht="31.2" x14ac:dyDescent="0.3">
      <c r="A15" s="1">
        <v>9</v>
      </c>
      <c r="B15" s="1" t="s">
        <v>0</v>
      </c>
      <c r="C15" s="4" t="s">
        <v>51</v>
      </c>
      <c r="D15" s="4" t="s">
        <v>52</v>
      </c>
      <c r="E15" s="4" t="s">
        <v>51</v>
      </c>
      <c r="F15" s="1" t="s">
        <v>53</v>
      </c>
      <c r="G15" s="2">
        <v>42</v>
      </c>
      <c r="H15" s="2">
        <v>17</v>
      </c>
      <c r="I15" s="2">
        <v>10</v>
      </c>
      <c r="J15" s="2">
        <v>20</v>
      </c>
      <c r="K15" s="9">
        <f t="shared" si="0"/>
        <v>89</v>
      </c>
      <c r="L15" s="1" t="s">
        <v>12</v>
      </c>
    </row>
    <row r="16" spans="1:12" ht="41.4" x14ac:dyDescent="0.3">
      <c r="A16" s="1">
        <v>10</v>
      </c>
      <c r="B16" s="1" t="s">
        <v>0</v>
      </c>
      <c r="C16" s="3" t="s">
        <v>54</v>
      </c>
      <c r="D16" s="3" t="s">
        <v>55</v>
      </c>
      <c r="E16" s="3" t="s">
        <v>54</v>
      </c>
      <c r="F16" s="1" t="s">
        <v>56</v>
      </c>
      <c r="G16" s="2">
        <v>36</v>
      </c>
      <c r="H16" s="2">
        <v>17</v>
      </c>
      <c r="I16" s="2">
        <v>15</v>
      </c>
      <c r="J16" s="2">
        <v>20</v>
      </c>
      <c r="K16" s="6">
        <f t="shared" si="0"/>
        <v>88</v>
      </c>
      <c r="L16" s="1" t="s">
        <v>12</v>
      </c>
    </row>
    <row r="17" spans="1:12" ht="31.2" x14ac:dyDescent="0.3">
      <c r="A17" s="1">
        <v>11</v>
      </c>
      <c r="B17" s="1" t="s">
        <v>0</v>
      </c>
      <c r="C17" s="4" t="s">
        <v>51</v>
      </c>
      <c r="D17" s="4" t="s">
        <v>57</v>
      </c>
      <c r="E17" s="4" t="s">
        <v>51</v>
      </c>
      <c r="F17" s="1" t="s">
        <v>58</v>
      </c>
      <c r="G17" s="2">
        <v>41</v>
      </c>
      <c r="H17" s="2">
        <v>18</v>
      </c>
      <c r="I17" s="2">
        <v>10</v>
      </c>
      <c r="J17" s="2">
        <v>18</v>
      </c>
      <c r="K17" s="1">
        <f t="shared" si="0"/>
        <v>87</v>
      </c>
      <c r="L17" s="1" t="s">
        <v>12</v>
      </c>
    </row>
    <row r="18" spans="1:12" ht="15" customHeight="1" x14ac:dyDescent="0.3">
      <c r="A18" s="20" t="s">
        <v>13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27.6" x14ac:dyDescent="0.3">
      <c r="A19" s="1">
        <v>12</v>
      </c>
      <c r="B19" s="1" t="s">
        <v>0</v>
      </c>
      <c r="C19" s="4" t="s">
        <v>59</v>
      </c>
      <c r="D19" s="4" t="s">
        <v>60</v>
      </c>
      <c r="E19" s="4" t="s">
        <v>59</v>
      </c>
      <c r="F19" s="1" t="s">
        <v>61</v>
      </c>
      <c r="G19" s="8">
        <v>48</v>
      </c>
      <c r="H19" s="8">
        <v>18</v>
      </c>
      <c r="I19" s="8">
        <v>30</v>
      </c>
      <c r="J19" s="8">
        <v>47</v>
      </c>
      <c r="K19" s="1">
        <f>SUM(G19:J19)</f>
        <v>143</v>
      </c>
      <c r="L19" s="1">
        <v>3</v>
      </c>
    </row>
    <row r="20" spans="1:12" ht="15" customHeight="1" x14ac:dyDescent="0.3">
      <c r="A20" s="18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9"/>
    </row>
    <row r="21" spans="1:12" ht="27.6" x14ac:dyDescent="0.3">
      <c r="A21" s="1">
        <v>13</v>
      </c>
      <c r="B21" s="1" t="s">
        <v>0</v>
      </c>
      <c r="C21" s="4" t="s">
        <v>18</v>
      </c>
      <c r="D21" s="4" t="s">
        <v>21</v>
      </c>
      <c r="E21" s="4" t="s">
        <v>18</v>
      </c>
      <c r="F21" s="1" t="s">
        <v>27</v>
      </c>
      <c r="G21" s="2">
        <v>48</v>
      </c>
      <c r="H21" s="2">
        <v>36</v>
      </c>
      <c r="I21" s="2">
        <v>25</v>
      </c>
      <c r="J21" s="2">
        <v>45</v>
      </c>
      <c r="K21" s="1">
        <f>SUM(G21:J21)</f>
        <v>154</v>
      </c>
      <c r="L21" s="1">
        <v>1</v>
      </c>
    </row>
    <row r="22" spans="1:12" ht="27.6" x14ac:dyDescent="0.3">
      <c r="A22" s="1">
        <v>14</v>
      </c>
      <c r="B22" s="1" t="s">
        <v>0</v>
      </c>
      <c r="C22" s="4" t="s">
        <v>62</v>
      </c>
      <c r="D22" s="4" t="s">
        <v>63</v>
      </c>
      <c r="E22" s="4" t="s">
        <v>62</v>
      </c>
      <c r="F22" s="1" t="s">
        <v>65</v>
      </c>
      <c r="G22" s="2">
        <v>47</v>
      </c>
      <c r="H22" s="2">
        <v>32</v>
      </c>
      <c r="I22" s="2">
        <v>20</v>
      </c>
      <c r="J22" s="2">
        <v>24</v>
      </c>
      <c r="K22" s="1">
        <f>SUM(G22:J22)</f>
        <v>123</v>
      </c>
      <c r="L22" s="1">
        <v>2</v>
      </c>
    </row>
    <row r="23" spans="1:12" ht="27.6" x14ac:dyDescent="0.3">
      <c r="A23" s="1">
        <v>15</v>
      </c>
      <c r="B23" s="1" t="s">
        <v>0</v>
      </c>
      <c r="C23" s="4" t="s">
        <v>18</v>
      </c>
      <c r="D23" s="4" t="s">
        <v>64</v>
      </c>
      <c r="E23" s="4" t="s">
        <v>18</v>
      </c>
      <c r="F23" s="1" t="s">
        <v>27</v>
      </c>
      <c r="G23" s="2">
        <v>46</v>
      </c>
      <c r="H23" s="2">
        <v>20</v>
      </c>
      <c r="I23" s="2">
        <v>15</v>
      </c>
      <c r="J23" s="2">
        <v>23</v>
      </c>
      <c r="K23" s="1">
        <f>SUM(G23:J23)</f>
        <v>104</v>
      </c>
      <c r="L23" s="1">
        <v>3</v>
      </c>
    </row>
    <row r="24" spans="1:12" ht="15" customHeight="1" x14ac:dyDescent="0.3">
      <c r="A24" s="18" t="s">
        <v>23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9"/>
    </row>
    <row r="25" spans="1:12" ht="27.6" x14ac:dyDescent="0.3">
      <c r="A25" s="1">
        <v>16</v>
      </c>
      <c r="B25" s="1" t="s">
        <v>0</v>
      </c>
      <c r="C25" s="4" t="s">
        <v>22</v>
      </c>
      <c r="D25" s="4" t="s">
        <v>66</v>
      </c>
      <c r="E25" s="3" t="s">
        <v>22</v>
      </c>
      <c r="F25" s="1" t="s">
        <v>29</v>
      </c>
      <c r="G25" s="2">
        <v>48</v>
      </c>
      <c r="H25" s="2">
        <v>50</v>
      </c>
      <c r="I25" s="2">
        <v>50</v>
      </c>
      <c r="J25" s="2">
        <v>50</v>
      </c>
      <c r="K25" s="6">
        <f>SUM(G25:J25)</f>
        <v>198</v>
      </c>
      <c r="L25" s="1">
        <v>1</v>
      </c>
    </row>
    <row r="26" spans="1:12" ht="15" customHeight="1" x14ac:dyDescent="0.3">
      <c r="A26" s="18" t="s">
        <v>67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9"/>
    </row>
    <row r="27" spans="1:12" ht="82.8" x14ac:dyDescent="0.3">
      <c r="A27" s="1">
        <v>17</v>
      </c>
      <c r="B27" s="1" t="s">
        <v>0</v>
      </c>
      <c r="C27" s="4" t="s">
        <v>68</v>
      </c>
      <c r="D27" s="4" t="s">
        <v>69</v>
      </c>
      <c r="E27" s="4" t="s">
        <v>68</v>
      </c>
      <c r="F27" s="1" t="s">
        <v>70</v>
      </c>
      <c r="G27" s="2">
        <v>50</v>
      </c>
      <c r="H27" s="2">
        <v>47</v>
      </c>
      <c r="I27" s="2">
        <v>15</v>
      </c>
      <c r="J27" s="2">
        <v>50</v>
      </c>
      <c r="K27" s="1">
        <f>SUM(G27:J27)</f>
        <v>162</v>
      </c>
      <c r="L27" s="1">
        <v>1</v>
      </c>
    </row>
    <row r="28" spans="1:12" ht="82.8" x14ac:dyDescent="0.3">
      <c r="A28" s="1">
        <v>18</v>
      </c>
      <c r="B28" s="1" t="s">
        <v>0</v>
      </c>
      <c r="C28" s="4" t="s">
        <v>68</v>
      </c>
      <c r="D28" s="4" t="s">
        <v>71</v>
      </c>
      <c r="E28" s="4" t="s">
        <v>68</v>
      </c>
      <c r="F28" s="1" t="s">
        <v>70</v>
      </c>
      <c r="G28" s="2">
        <v>49</v>
      </c>
      <c r="H28" s="2">
        <v>34</v>
      </c>
      <c r="I28" s="2">
        <v>15</v>
      </c>
      <c r="J28" s="2">
        <v>49</v>
      </c>
      <c r="K28" s="6">
        <f t="shared" ref="K28:K29" si="1">SUM(G28:J28)</f>
        <v>147</v>
      </c>
      <c r="L28" s="1">
        <v>2</v>
      </c>
    </row>
    <row r="29" spans="1:12" ht="31.2" x14ac:dyDescent="0.3">
      <c r="A29" s="1">
        <v>19</v>
      </c>
      <c r="B29" s="1" t="s">
        <v>0</v>
      </c>
      <c r="C29" s="4" t="s">
        <v>72</v>
      </c>
      <c r="D29" s="4" t="s">
        <v>73</v>
      </c>
      <c r="E29" s="4" t="s">
        <v>72</v>
      </c>
      <c r="F29" s="1" t="s">
        <v>74</v>
      </c>
      <c r="G29" s="2">
        <v>49</v>
      </c>
      <c r="H29" s="2">
        <v>20</v>
      </c>
      <c r="I29" s="2">
        <v>20</v>
      </c>
      <c r="J29" s="2">
        <v>47</v>
      </c>
      <c r="K29" s="6">
        <f t="shared" si="1"/>
        <v>136</v>
      </c>
      <c r="L29" s="1">
        <v>3</v>
      </c>
    </row>
    <row r="30" spans="1:12" ht="15" customHeight="1" x14ac:dyDescent="0.3">
      <c r="A30" s="18" t="s">
        <v>75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9"/>
    </row>
    <row r="31" spans="1:12" ht="55.2" x14ac:dyDescent="0.3">
      <c r="A31" s="1">
        <v>20</v>
      </c>
      <c r="B31" s="1" t="s">
        <v>0</v>
      </c>
      <c r="C31" s="4" t="s">
        <v>24</v>
      </c>
      <c r="D31" s="4" t="s">
        <v>76</v>
      </c>
      <c r="E31" s="4" t="s">
        <v>24</v>
      </c>
      <c r="F31" s="1" t="s">
        <v>77</v>
      </c>
      <c r="G31" s="2">
        <v>50</v>
      </c>
      <c r="H31" s="2">
        <v>47</v>
      </c>
      <c r="I31" s="2">
        <v>25</v>
      </c>
      <c r="J31" s="2">
        <v>49</v>
      </c>
      <c r="K31" s="1">
        <f>SUM(G31:J31)</f>
        <v>171</v>
      </c>
      <c r="L31" s="1">
        <v>1</v>
      </c>
    </row>
    <row r="32" spans="1:12" ht="15" customHeight="1" x14ac:dyDescent="0.3">
      <c r="A32" s="18" t="s">
        <v>78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9"/>
    </row>
    <row r="33" spans="1:12" ht="27.6" x14ac:dyDescent="0.3">
      <c r="A33" s="1">
        <v>21</v>
      </c>
      <c r="B33" s="1" t="s">
        <v>0</v>
      </c>
      <c r="C33" s="4" t="s">
        <v>24</v>
      </c>
      <c r="D33" s="4" t="s">
        <v>79</v>
      </c>
      <c r="E33" s="4" t="s">
        <v>24</v>
      </c>
      <c r="F33" s="1" t="s">
        <v>28</v>
      </c>
      <c r="G33" s="2">
        <v>47</v>
      </c>
      <c r="H33" s="2">
        <v>20</v>
      </c>
      <c r="I33" s="2">
        <v>35</v>
      </c>
      <c r="J33" s="2">
        <v>49</v>
      </c>
      <c r="K33" s="1">
        <f t="shared" ref="K33:K34" si="2">SUM(G33:J33)</f>
        <v>151</v>
      </c>
      <c r="L33" s="1">
        <v>1</v>
      </c>
    </row>
    <row r="34" spans="1:12" ht="27.6" x14ac:dyDescent="0.3">
      <c r="A34" s="1">
        <v>22</v>
      </c>
      <c r="B34" s="1" t="s">
        <v>0</v>
      </c>
      <c r="C34" s="4" t="s">
        <v>24</v>
      </c>
      <c r="D34" s="4" t="s">
        <v>80</v>
      </c>
      <c r="E34" s="4" t="s">
        <v>24</v>
      </c>
      <c r="F34" s="1" t="s">
        <v>81</v>
      </c>
      <c r="G34" s="2">
        <v>47</v>
      </c>
      <c r="H34" s="2">
        <v>18</v>
      </c>
      <c r="I34" s="2">
        <v>20</v>
      </c>
      <c r="J34" s="2">
        <v>48</v>
      </c>
      <c r="K34" s="1">
        <f t="shared" si="2"/>
        <v>133</v>
      </c>
      <c r="L34" s="1">
        <v>2</v>
      </c>
    </row>
    <row r="35" spans="1:12" ht="15" customHeight="1" x14ac:dyDescent="0.3">
      <c r="A35" s="18" t="s">
        <v>82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9"/>
    </row>
    <row r="36" spans="1:12" ht="28.2" thickBot="1" x14ac:dyDescent="0.35">
      <c r="A36" s="1">
        <v>23</v>
      </c>
      <c r="B36" s="1" t="s">
        <v>0</v>
      </c>
      <c r="C36" s="4" t="s">
        <v>24</v>
      </c>
      <c r="D36" s="7" t="s">
        <v>83</v>
      </c>
      <c r="E36" s="4" t="s">
        <v>24</v>
      </c>
      <c r="F36" s="1" t="s">
        <v>81</v>
      </c>
      <c r="G36" s="2">
        <v>49</v>
      </c>
      <c r="H36" s="2">
        <v>34</v>
      </c>
      <c r="I36" s="2">
        <v>20</v>
      </c>
      <c r="J36" s="2">
        <v>49</v>
      </c>
      <c r="K36" s="6">
        <f t="shared" ref="K36" si="3">SUM(G36:J36)</f>
        <v>152</v>
      </c>
      <c r="L36" s="1">
        <v>1</v>
      </c>
    </row>
  </sheetData>
  <sortState ref="B24:M34">
    <sortCondition descending="1" ref="K24:K34"/>
  </sortState>
  <mergeCells count="12">
    <mergeCell ref="A32:L32"/>
    <mergeCell ref="A35:L35"/>
    <mergeCell ref="A24:L24"/>
    <mergeCell ref="A26:L26"/>
    <mergeCell ref="A18:L18"/>
    <mergeCell ref="A20:L20"/>
    <mergeCell ref="A30:L30"/>
    <mergeCell ref="A1:L1"/>
    <mergeCell ref="A2:L2"/>
    <mergeCell ref="A4:L4"/>
    <mergeCell ref="A6:L6"/>
    <mergeCell ref="A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17" sqref="E17:E20"/>
    </sheetView>
  </sheetViews>
  <sheetFormatPr defaultRowHeight="14.4" x14ac:dyDescent="0.3"/>
  <cols>
    <col min="2" max="2" width="16.44140625" customWidth="1"/>
    <col min="3" max="3" width="30.88671875" customWidth="1"/>
    <col min="4" max="4" width="26.33203125" customWidth="1"/>
    <col min="5" max="5" width="17.5546875" customWidth="1"/>
    <col min="6" max="6" width="19.88671875" customWidth="1"/>
    <col min="10" max="10" width="14.5546875" customWidth="1"/>
  </cols>
  <sheetData>
    <row r="1" spans="1:10" ht="22.8" x14ac:dyDescent="0.3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0" x14ac:dyDescent="0.3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4.4" customHeight="1" x14ac:dyDescent="0.3">
      <c r="A3" s="17" t="s">
        <v>124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3.8" customHeight="1" x14ac:dyDescent="0.3">
      <c r="A4" s="23" t="s">
        <v>123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27.6" x14ac:dyDescent="0.3">
      <c r="A5" s="1" t="s">
        <v>6</v>
      </c>
      <c r="B5" s="1" t="s">
        <v>2</v>
      </c>
      <c r="C5" s="1" t="s">
        <v>5</v>
      </c>
      <c r="D5" s="1" t="s">
        <v>3</v>
      </c>
      <c r="E5" s="1" t="s">
        <v>4</v>
      </c>
      <c r="F5" s="1" t="s">
        <v>1</v>
      </c>
      <c r="G5" s="1" t="s">
        <v>7</v>
      </c>
      <c r="H5" s="1" t="s">
        <v>8</v>
      </c>
      <c r="I5" s="1" t="s">
        <v>10</v>
      </c>
      <c r="J5" s="1" t="s">
        <v>11</v>
      </c>
    </row>
    <row r="6" spans="1:10" ht="15" customHeight="1" x14ac:dyDescent="0.3">
      <c r="A6" s="16" t="s">
        <v>16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41.4" x14ac:dyDescent="0.3">
      <c r="A7" s="1">
        <v>1</v>
      </c>
      <c r="B7" s="1" t="s">
        <v>0</v>
      </c>
      <c r="C7" s="4" t="s">
        <v>32</v>
      </c>
      <c r="D7" s="4" t="s">
        <v>84</v>
      </c>
      <c r="E7" s="4" t="s">
        <v>32</v>
      </c>
      <c r="F7" s="1" t="s">
        <v>86</v>
      </c>
      <c r="G7" s="8">
        <v>30</v>
      </c>
      <c r="H7" s="8">
        <v>28</v>
      </c>
      <c r="I7" s="1">
        <f>SUM(G7:H7)</f>
        <v>58</v>
      </c>
      <c r="J7" s="1" t="s">
        <v>12</v>
      </c>
    </row>
    <row r="8" spans="1:10" ht="41.4" x14ac:dyDescent="0.3">
      <c r="A8" s="1">
        <v>2</v>
      </c>
      <c r="B8" s="1" t="s">
        <v>0</v>
      </c>
      <c r="C8" s="4" t="s">
        <v>35</v>
      </c>
      <c r="D8" s="4" t="s">
        <v>85</v>
      </c>
      <c r="E8" s="4" t="s">
        <v>35</v>
      </c>
      <c r="F8" s="1" t="s">
        <v>39</v>
      </c>
      <c r="G8" s="8">
        <v>24</v>
      </c>
      <c r="H8" s="8">
        <v>22</v>
      </c>
      <c r="I8" s="1">
        <f>SUM(G8:H8)</f>
        <v>46</v>
      </c>
      <c r="J8" s="1" t="s">
        <v>12</v>
      </c>
    </row>
    <row r="9" spans="1:10" ht="15" customHeight="1" x14ac:dyDescent="0.3">
      <c r="A9" s="16" t="s">
        <v>13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41.4" x14ac:dyDescent="0.3">
      <c r="A10" s="1">
        <v>3</v>
      </c>
      <c r="B10" s="1" t="s">
        <v>0</v>
      </c>
      <c r="C10" s="4" t="s">
        <v>18</v>
      </c>
      <c r="D10" s="4" t="s">
        <v>87</v>
      </c>
      <c r="E10" s="4" t="s">
        <v>18</v>
      </c>
      <c r="F10" s="1" t="s">
        <v>88</v>
      </c>
      <c r="G10" s="2">
        <v>28</v>
      </c>
      <c r="H10" s="2">
        <v>30</v>
      </c>
      <c r="I10" s="1">
        <f>SUM(G10:H10)</f>
        <v>58</v>
      </c>
      <c r="J10" s="1" t="s">
        <v>12</v>
      </c>
    </row>
    <row r="11" spans="1:10" ht="14.4" customHeight="1" x14ac:dyDescent="0.3">
      <c r="A11" s="18" t="s">
        <v>14</v>
      </c>
      <c r="B11" s="15"/>
      <c r="C11" s="15"/>
      <c r="D11" s="15"/>
      <c r="E11" s="15"/>
      <c r="F11" s="15"/>
      <c r="G11" s="15"/>
      <c r="H11" s="15"/>
      <c r="I11" s="15"/>
      <c r="J11" s="19"/>
    </row>
    <row r="12" spans="1:10" ht="31.2" x14ac:dyDescent="0.3">
      <c r="A12" s="1">
        <v>4</v>
      </c>
      <c r="B12" s="1" t="s">
        <v>0</v>
      </c>
      <c r="C12" s="4" t="s">
        <v>19</v>
      </c>
      <c r="D12" s="4" t="s">
        <v>89</v>
      </c>
      <c r="E12" s="4" t="s">
        <v>19</v>
      </c>
      <c r="F12" s="1" t="s">
        <v>90</v>
      </c>
      <c r="G12" s="2">
        <v>34</v>
      </c>
      <c r="H12" s="2">
        <v>34</v>
      </c>
      <c r="I12" s="6">
        <f>SUM(G12:H12)</f>
        <v>68</v>
      </c>
      <c r="J12" s="1">
        <v>3</v>
      </c>
    </row>
    <row r="13" spans="1:10" ht="14.4" customHeight="1" x14ac:dyDescent="0.3">
      <c r="A13" s="21" t="s">
        <v>15</v>
      </c>
      <c r="B13" s="16"/>
      <c r="C13" s="16"/>
      <c r="D13" s="16"/>
      <c r="E13" s="16"/>
      <c r="F13" s="16"/>
      <c r="G13" s="15"/>
      <c r="H13" s="15"/>
      <c r="I13" s="16"/>
      <c r="J13" s="22"/>
    </row>
    <row r="14" spans="1:10" ht="31.2" x14ac:dyDescent="0.3">
      <c r="A14" s="1">
        <v>5</v>
      </c>
      <c r="B14" s="1" t="s">
        <v>0</v>
      </c>
      <c r="C14" s="4" t="s">
        <v>22</v>
      </c>
      <c r="D14" s="4" t="s">
        <v>91</v>
      </c>
      <c r="E14" s="4" t="s">
        <v>22</v>
      </c>
      <c r="F14" s="1" t="s">
        <v>29</v>
      </c>
      <c r="G14" s="2">
        <v>50</v>
      </c>
      <c r="H14" s="2">
        <v>50</v>
      </c>
      <c r="I14" s="1">
        <f t="shared" ref="I14" si="0">SUM(G14:H14)</f>
        <v>100</v>
      </c>
      <c r="J14" s="1">
        <v>1</v>
      </c>
    </row>
    <row r="15" spans="1:10" ht="31.2" x14ac:dyDescent="0.3">
      <c r="A15" s="1">
        <v>6</v>
      </c>
      <c r="B15" s="1" t="s">
        <v>0</v>
      </c>
      <c r="C15" s="4" t="s">
        <v>62</v>
      </c>
      <c r="D15" s="4" t="s">
        <v>92</v>
      </c>
      <c r="E15" s="4" t="s">
        <v>62</v>
      </c>
      <c r="F15" s="1" t="s">
        <v>93</v>
      </c>
      <c r="G15" s="2">
        <v>37</v>
      </c>
      <c r="H15" s="2">
        <v>39</v>
      </c>
      <c r="I15" s="1">
        <f t="shared" ref="I15" si="1">SUM(G15:H15)</f>
        <v>76</v>
      </c>
      <c r="J15" s="1">
        <v>2</v>
      </c>
    </row>
    <row r="16" spans="1:10" ht="14.4" customHeight="1" x14ac:dyDescent="0.3">
      <c r="A16" s="18" t="s">
        <v>67</v>
      </c>
      <c r="B16" s="15"/>
      <c r="C16" s="15"/>
      <c r="D16" s="15"/>
      <c r="E16" s="15"/>
      <c r="F16" s="15"/>
      <c r="G16" s="15"/>
      <c r="H16" s="15"/>
      <c r="I16" s="15"/>
      <c r="J16" s="19"/>
    </row>
    <row r="17" spans="1:10" ht="31.2" x14ac:dyDescent="0.3">
      <c r="A17" s="1">
        <v>7</v>
      </c>
      <c r="B17" s="1" t="s">
        <v>0</v>
      </c>
      <c r="C17" s="2" t="s">
        <v>35</v>
      </c>
      <c r="D17" s="2" t="s">
        <v>94</v>
      </c>
      <c r="E17" s="12" t="s">
        <v>35</v>
      </c>
      <c r="F17" s="1" t="s">
        <v>98</v>
      </c>
      <c r="G17" s="2">
        <v>22</v>
      </c>
      <c r="H17" s="2">
        <v>23</v>
      </c>
      <c r="I17" s="1">
        <f t="shared" ref="I17:I18" si="2">SUM(G17:H17)</f>
        <v>45</v>
      </c>
      <c r="J17" s="1" t="s">
        <v>12</v>
      </c>
    </row>
    <row r="18" spans="1:10" ht="31.2" x14ac:dyDescent="0.3">
      <c r="A18" s="1">
        <v>8</v>
      </c>
      <c r="B18" s="1" t="s">
        <v>0</v>
      </c>
      <c r="C18" s="2" t="s">
        <v>35</v>
      </c>
      <c r="D18" s="2" t="s">
        <v>95</v>
      </c>
      <c r="E18" s="12" t="s">
        <v>35</v>
      </c>
      <c r="F18" s="1" t="s">
        <v>98</v>
      </c>
      <c r="G18" s="2">
        <v>22</v>
      </c>
      <c r="H18" s="2">
        <v>21</v>
      </c>
      <c r="I18" s="1">
        <f t="shared" si="2"/>
        <v>43</v>
      </c>
      <c r="J18" s="1" t="s">
        <v>12</v>
      </c>
    </row>
    <row r="19" spans="1:10" ht="31.2" x14ac:dyDescent="0.3">
      <c r="A19" s="1">
        <v>9</v>
      </c>
      <c r="B19" s="1" t="s">
        <v>0</v>
      </c>
      <c r="C19" s="2" t="s">
        <v>35</v>
      </c>
      <c r="D19" s="2" t="s">
        <v>96</v>
      </c>
      <c r="E19" s="12" t="s">
        <v>35</v>
      </c>
      <c r="F19" s="1" t="s">
        <v>98</v>
      </c>
      <c r="G19" s="2">
        <v>21</v>
      </c>
      <c r="H19" s="2">
        <v>20</v>
      </c>
      <c r="I19" s="1">
        <f t="shared" ref="I19:I20" si="3">SUM(G19:H19)</f>
        <v>41</v>
      </c>
      <c r="J19" s="1" t="s">
        <v>12</v>
      </c>
    </row>
    <row r="20" spans="1:10" ht="31.2" x14ac:dyDescent="0.3">
      <c r="A20" s="1">
        <v>10</v>
      </c>
      <c r="B20" s="1" t="s">
        <v>0</v>
      </c>
      <c r="C20" s="2" t="s">
        <v>35</v>
      </c>
      <c r="D20" s="2" t="s">
        <v>97</v>
      </c>
      <c r="E20" s="12" t="s">
        <v>35</v>
      </c>
      <c r="F20" s="1" t="s">
        <v>98</v>
      </c>
      <c r="G20" s="2">
        <v>20</v>
      </c>
      <c r="H20" s="2">
        <v>18</v>
      </c>
      <c r="I20" s="1">
        <f t="shared" si="3"/>
        <v>38</v>
      </c>
      <c r="J20" s="1" t="s">
        <v>12</v>
      </c>
    </row>
    <row r="21" spans="1:10" ht="14.4" customHeight="1" x14ac:dyDescent="0.3">
      <c r="A21" s="18" t="s">
        <v>25</v>
      </c>
      <c r="B21" s="15"/>
      <c r="C21" s="15"/>
      <c r="D21" s="15"/>
      <c r="E21" s="15"/>
      <c r="F21" s="15"/>
      <c r="G21" s="15"/>
      <c r="H21" s="15"/>
      <c r="I21" s="15"/>
      <c r="J21" s="19"/>
    </row>
    <row r="22" spans="1:10" ht="124.8" x14ac:dyDescent="0.3">
      <c r="A22" s="1">
        <v>11</v>
      </c>
      <c r="B22" s="1" t="s">
        <v>0</v>
      </c>
      <c r="C22" s="4" t="s">
        <v>24</v>
      </c>
      <c r="D22" s="4" t="s">
        <v>99</v>
      </c>
      <c r="E22" s="4" t="s">
        <v>24</v>
      </c>
      <c r="F22" s="1" t="s">
        <v>100</v>
      </c>
      <c r="G22" s="2">
        <v>50</v>
      </c>
      <c r="H22" s="2">
        <v>50</v>
      </c>
      <c r="I22" s="1">
        <f t="shared" ref="I22" si="4">SUM(G22:H22)</f>
        <v>100</v>
      </c>
      <c r="J22" s="1">
        <v>1</v>
      </c>
    </row>
    <row r="23" spans="1:10" ht="31.2" x14ac:dyDescent="0.3">
      <c r="A23" s="1">
        <v>12</v>
      </c>
      <c r="B23" s="1" t="s">
        <v>0</v>
      </c>
      <c r="C23" s="4" t="s">
        <v>101</v>
      </c>
      <c r="D23" s="4" t="s">
        <v>102</v>
      </c>
      <c r="E23" s="4" t="s">
        <v>101</v>
      </c>
      <c r="F23" s="1" t="s">
        <v>103</v>
      </c>
      <c r="G23" s="2">
        <v>50</v>
      </c>
      <c r="H23" s="2">
        <v>50</v>
      </c>
      <c r="I23" s="1">
        <f t="shared" ref="I23" si="5">SUM(G23:H23)</f>
        <v>100</v>
      </c>
      <c r="J23" s="1">
        <v>1</v>
      </c>
    </row>
    <row r="24" spans="1:10" ht="46.8" x14ac:dyDescent="0.3">
      <c r="A24" s="1">
        <v>13</v>
      </c>
      <c r="B24" s="1" t="s">
        <v>0</v>
      </c>
      <c r="C24" s="4" t="s">
        <v>20</v>
      </c>
      <c r="D24" s="4" t="s">
        <v>104</v>
      </c>
      <c r="E24" s="4" t="s">
        <v>20</v>
      </c>
      <c r="F24" s="1" t="s">
        <v>105</v>
      </c>
      <c r="G24" s="2">
        <v>43</v>
      </c>
      <c r="H24" s="2">
        <v>44</v>
      </c>
      <c r="I24" s="1">
        <f t="shared" ref="I24:I26" si="6">SUM(G24:H24)</f>
        <v>87</v>
      </c>
      <c r="J24" s="1">
        <v>2</v>
      </c>
    </row>
    <row r="25" spans="1:10" ht="62.4" x14ac:dyDescent="0.3">
      <c r="A25" s="1">
        <v>14</v>
      </c>
      <c r="B25" s="1" t="s">
        <v>0</v>
      </c>
      <c r="C25" s="4" t="s">
        <v>106</v>
      </c>
      <c r="D25" s="4" t="s">
        <v>107</v>
      </c>
      <c r="E25" s="4" t="s">
        <v>106</v>
      </c>
      <c r="F25" s="1" t="s">
        <v>108</v>
      </c>
      <c r="G25" s="2">
        <v>41</v>
      </c>
      <c r="H25" s="2">
        <v>43</v>
      </c>
      <c r="I25" s="5">
        <f t="shared" si="6"/>
        <v>84</v>
      </c>
      <c r="J25" s="1">
        <v>3</v>
      </c>
    </row>
    <row r="26" spans="1:10" ht="96.6" x14ac:dyDescent="0.3">
      <c r="A26" s="1">
        <v>15</v>
      </c>
      <c r="B26" s="1" t="s">
        <v>0</v>
      </c>
      <c r="C26" s="12" t="s">
        <v>46</v>
      </c>
      <c r="D26" s="12" t="s">
        <v>109</v>
      </c>
      <c r="E26" s="12" t="s">
        <v>46</v>
      </c>
      <c r="F26" s="1" t="s">
        <v>110</v>
      </c>
      <c r="G26" s="8">
        <v>34</v>
      </c>
      <c r="H26" s="8">
        <v>35</v>
      </c>
      <c r="I26" s="1">
        <f t="shared" si="6"/>
        <v>69</v>
      </c>
      <c r="J26" s="1" t="s">
        <v>12</v>
      </c>
    </row>
  </sheetData>
  <autoFilter ref="A1:J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ref="B8:K10">
    <sortCondition descending="1" ref="I8:I10"/>
  </sortState>
  <mergeCells count="10">
    <mergeCell ref="A1:J1"/>
    <mergeCell ref="A2:J2"/>
    <mergeCell ref="A6:J6"/>
    <mergeCell ref="A9:J9"/>
    <mergeCell ref="A16:J16"/>
    <mergeCell ref="A21:J21"/>
    <mergeCell ref="A11:J11"/>
    <mergeCell ref="A13:J13"/>
    <mergeCell ref="A3:J3"/>
    <mergeCell ref="A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2" workbookViewId="0">
      <selection activeCell="A6" sqref="A6:J6"/>
    </sheetView>
  </sheetViews>
  <sheetFormatPr defaultRowHeight="14.4" x14ac:dyDescent="0.3"/>
  <cols>
    <col min="2" max="2" width="16.44140625" customWidth="1"/>
    <col min="3" max="3" width="30.88671875" customWidth="1"/>
    <col min="4" max="4" width="26.33203125" customWidth="1"/>
    <col min="5" max="5" width="17.5546875" customWidth="1"/>
    <col min="6" max="6" width="19.88671875" customWidth="1"/>
    <col min="10" max="10" width="14.5546875" customWidth="1"/>
  </cols>
  <sheetData>
    <row r="1" spans="1:10" ht="22.8" x14ac:dyDescent="0.3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0" x14ac:dyDescent="0.3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3">
      <c r="A3" s="17" t="s">
        <v>124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3.8" customHeight="1" x14ac:dyDescent="0.3">
      <c r="A4" s="24" t="s">
        <v>111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27.6" x14ac:dyDescent="0.3">
      <c r="A5" s="1" t="s">
        <v>6</v>
      </c>
      <c r="B5" s="1" t="s">
        <v>2</v>
      </c>
      <c r="C5" s="1" t="s">
        <v>5</v>
      </c>
      <c r="D5" s="1" t="s">
        <v>3</v>
      </c>
      <c r="E5" s="1" t="s">
        <v>4</v>
      </c>
      <c r="F5" s="1" t="s">
        <v>1</v>
      </c>
      <c r="G5" s="1" t="s">
        <v>7</v>
      </c>
      <c r="H5" s="1" t="s">
        <v>8</v>
      </c>
      <c r="I5" s="1" t="s">
        <v>10</v>
      </c>
      <c r="J5" s="1" t="s">
        <v>11</v>
      </c>
    </row>
    <row r="6" spans="1:10" ht="15" customHeight="1" x14ac:dyDescent="0.3">
      <c r="A6" s="16" t="s">
        <v>13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31.2" x14ac:dyDescent="0.3">
      <c r="A7" s="1">
        <v>1</v>
      </c>
      <c r="B7" s="1" t="s">
        <v>0</v>
      </c>
      <c r="C7" s="4" t="s">
        <v>62</v>
      </c>
      <c r="D7" s="4" t="s">
        <v>112</v>
      </c>
      <c r="E7" s="4" t="s">
        <v>62</v>
      </c>
      <c r="F7" s="1" t="s">
        <v>114</v>
      </c>
      <c r="G7" s="2">
        <v>28</v>
      </c>
      <c r="H7" s="2">
        <v>34</v>
      </c>
      <c r="I7" s="1">
        <f>SUM(G7:H7)</f>
        <v>62</v>
      </c>
      <c r="J7" s="1" t="s">
        <v>12</v>
      </c>
    </row>
    <row r="8" spans="1:10" ht="31.2" x14ac:dyDescent="0.3">
      <c r="A8" s="1">
        <v>2</v>
      </c>
      <c r="B8" s="1" t="s">
        <v>0</v>
      </c>
      <c r="C8" s="4" t="s">
        <v>62</v>
      </c>
      <c r="D8" s="4" t="s">
        <v>113</v>
      </c>
      <c r="E8" s="4" t="s">
        <v>62</v>
      </c>
      <c r="F8" s="1" t="s">
        <v>114</v>
      </c>
      <c r="G8" s="2">
        <v>31</v>
      </c>
      <c r="H8" s="2">
        <v>29</v>
      </c>
      <c r="I8" s="1">
        <f>SUM(G8:H8)</f>
        <v>60</v>
      </c>
      <c r="J8" s="1" t="s">
        <v>12</v>
      </c>
    </row>
    <row r="9" spans="1:10" ht="15" customHeight="1" x14ac:dyDescent="0.3">
      <c r="A9" s="16" t="s">
        <v>15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41.4" x14ac:dyDescent="0.3">
      <c r="A10" s="1">
        <v>3</v>
      </c>
      <c r="B10" s="1" t="s">
        <v>0</v>
      </c>
      <c r="C10" s="4" t="s">
        <v>115</v>
      </c>
      <c r="D10" s="4" t="s">
        <v>116</v>
      </c>
      <c r="E10" s="4" t="s">
        <v>115</v>
      </c>
      <c r="F10" s="1" t="s">
        <v>117</v>
      </c>
      <c r="G10" s="2">
        <v>38</v>
      </c>
      <c r="H10" s="2">
        <v>38</v>
      </c>
      <c r="I10" s="1">
        <f>SUM(G10:H10)</f>
        <v>76</v>
      </c>
      <c r="J10" s="1">
        <v>2</v>
      </c>
    </row>
    <row r="11" spans="1:10" ht="14.4" customHeight="1" x14ac:dyDescent="0.3">
      <c r="A11" s="18" t="s">
        <v>25</v>
      </c>
      <c r="B11" s="15"/>
      <c r="C11" s="15"/>
      <c r="D11" s="15"/>
      <c r="E11" s="15"/>
      <c r="F11" s="15"/>
      <c r="G11" s="15"/>
      <c r="H11" s="15"/>
      <c r="I11" s="15"/>
      <c r="J11" s="19"/>
    </row>
    <row r="12" spans="1:10" ht="31.2" x14ac:dyDescent="0.3">
      <c r="A12" s="1">
        <v>4</v>
      </c>
      <c r="B12" s="1" t="s">
        <v>0</v>
      </c>
      <c r="C12" s="4" t="s">
        <v>118</v>
      </c>
      <c r="D12" s="4" t="s">
        <v>119</v>
      </c>
      <c r="E12" s="4" t="s">
        <v>118</v>
      </c>
      <c r="F12" s="1" t="s">
        <v>125</v>
      </c>
      <c r="G12" s="2">
        <v>44</v>
      </c>
      <c r="H12" s="2">
        <v>44</v>
      </c>
      <c r="I12" s="1">
        <f>SUM(G12:H12)</f>
        <v>88</v>
      </c>
      <c r="J12" s="1">
        <v>1</v>
      </c>
    </row>
    <row r="13" spans="1:10" ht="78" x14ac:dyDescent="0.3">
      <c r="A13" s="1">
        <v>5</v>
      </c>
      <c r="B13" s="1" t="s">
        <v>0</v>
      </c>
      <c r="C13" s="4" t="s">
        <v>20</v>
      </c>
      <c r="D13" s="4" t="s">
        <v>120</v>
      </c>
      <c r="E13" s="4" t="s">
        <v>20</v>
      </c>
      <c r="F13" s="1" t="s">
        <v>121</v>
      </c>
      <c r="G13" s="2">
        <v>39</v>
      </c>
      <c r="H13" s="2">
        <v>37</v>
      </c>
      <c r="I13" s="1">
        <f>SUM(G13:H13)</f>
        <v>76</v>
      </c>
      <c r="J13" s="1">
        <v>2</v>
      </c>
    </row>
    <row r="14" spans="1:10" ht="15" customHeight="1" x14ac:dyDescent="0.3"/>
  </sheetData>
  <mergeCells count="7">
    <mergeCell ref="A3:J3"/>
    <mergeCell ref="A11:J11"/>
    <mergeCell ref="A1:J1"/>
    <mergeCell ref="A2:J2"/>
    <mergeCell ref="A4:J4"/>
    <mergeCell ref="A6:J6"/>
    <mergeCell ref="A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ИЗО</vt:lpstr>
      <vt:lpstr>Посвящение герою</vt:lpstr>
      <vt:lpstr>Герои - наши земляки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2024-11-01T08:08:30Z</dcterms:modified>
</cp:coreProperties>
</file>